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總清冊" sheetId="1" r:id="rId4"/>
  </sheets>
  <definedNames/>
  <calcPr/>
  <extLst>
    <ext uri="GoogleSheetsCustomDataVersion2">
      <go:sheetsCustomData xmlns:go="http://customooxmlschemas.google.com/" r:id="rId5" roundtripDataChecksum="S+NRP8+d4WTLAJVw2kemfK5RYnti7HxHkq+PYPcbNiQ="/>
    </ext>
  </extLst>
</workbook>
</file>

<file path=xl/sharedStrings.xml><?xml version="1.0" encoding="utf-8"?>
<sst xmlns="http://schemas.openxmlformats.org/spreadsheetml/2006/main" count="237" uniqueCount="131">
  <si>
    <t>財產編號</t>
  </si>
  <si>
    <t>購買日期</t>
  </si>
  <si>
    <t>財產名稱</t>
  </si>
  <si>
    <t>規格</t>
  </si>
  <si>
    <t>數量</t>
  </si>
  <si>
    <t>單位</t>
  </si>
  <si>
    <t>單價</t>
  </si>
  <si>
    <t>總價</t>
  </si>
  <si>
    <t>存放地點</t>
  </si>
  <si>
    <t>經費來源</t>
  </si>
  <si>
    <t>備註</t>
  </si>
  <si>
    <t>WSU-02-01-01</t>
  </si>
  <si>
    <t>綜合擴大機</t>
  </si>
  <si>
    <t>台</t>
  </si>
  <si>
    <t>X403</t>
  </si>
  <si>
    <t>學生會費</t>
  </si>
  <si>
    <t>WSU-02-01-04</t>
  </si>
  <si>
    <t>混音擴大機</t>
  </si>
  <si>
    <t>X001</t>
  </si>
  <si>
    <t>WSU-02-01-06</t>
  </si>
  <si>
    <t>卡拉OK機</t>
  </si>
  <si>
    <t>WSU-02-01-08</t>
  </si>
  <si>
    <t>喇叭</t>
  </si>
  <si>
    <t>個</t>
  </si>
  <si>
    <t>X104</t>
  </si>
  <si>
    <t>WSU-02-01-09</t>
  </si>
  <si>
    <t>無線麥克風</t>
  </si>
  <si>
    <t>支</t>
  </si>
  <si>
    <t>WSU-02-01-13</t>
  </si>
  <si>
    <t>電動銀幕</t>
  </si>
  <si>
    <t>8' x 10'</t>
  </si>
  <si>
    <t>面</t>
  </si>
  <si>
    <t>WSU-02-01-14</t>
  </si>
  <si>
    <t>手提便攜幕</t>
  </si>
  <si>
    <t>100 吋</t>
  </si>
  <si>
    <t>組</t>
  </si>
  <si>
    <t>WSU-02-01-16</t>
  </si>
  <si>
    <t>數位鋼琴</t>
  </si>
  <si>
    <t>架</t>
  </si>
  <si>
    <t>X301</t>
  </si>
  <si>
    <t>WSU-02-01-17</t>
  </si>
  <si>
    <t>鋼琴</t>
  </si>
  <si>
    <t>WSU-02-02-03</t>
  </si>
  <si>
    <t>新型對講機</t>
  </si>
  <si>
    <t>AT-889</t>
  </si>
  <si>
    <t>X101</t>
  </si>
  <si>
    <t>13-23號，共11組</t>
  </si>
  <si>
    <t>AT-48</t>
  </si>
  <si>
    <t>WSU-03-03-02</t>
  </si>
  <si>
    <t>攝影機(DV)腳架</t>
  </si>
  <si>
    <t>WSU-04-01-04</t>
  </si>
  <si>
    <t>網狀輪子看板</t>
  </si>
  <si>
    <t>WSU-04-01-08</t>
  </si>
  <si>
    <t>白板</t>
  </si>
  <si>
    <t>塊</t>
  </si>
  <si>
    <t>X101*1 / 會辦*2 / X201*2 / X203*1
X301*1 / X303*1 / X403*1 / X404*1</t>
  </si>
  <si>
    <t>WSU-04-01-09</t>
  </si>
  <si>
    <t>旗座</t>
  </si>
  <si>
    <t>填水式、水泥式</t>
  </si>
  <si>
    <t>WSU-04-01-10</t>
  </si>
  <si>
    <t>旗竿</t>
  </si>
  <si>
    <t>伸縮/不可伸縮</t>
  </si>
  <si>
    <t>WSU-04-02-01</t>
  </si>
  <si>
    <t>長桌(120*60)</t>
  </si>
  <si>
    <t>塑鋼</t>
  </si>
  <si>
    <t>張</t>
  </si>
  <si>
    <t>X001*2/ X101 *1 /X104*26/X203*1/X304*1</t>
  </si>
  <si>
    <t>長桌(180*60)</t>
  </si>
  <si>
    <t>X003*2/ X104*19 / X201*5 / X203*1</t>
  </si>
  <si>
    <t>WSU-04-02-02</t>
  </si>
  <si>
    <t>表演椅</t>
  </si>
  <si>
    <t>會辦*23</t>
  </si>
  <si>
    <t>WSU-04-02-03</t>
  </si>
  <si>
    <t>塑鋼合椅</t>
  </si>
  <si>
    <t>X001*185 / X003*23 /值星處*5 / X201*26 / X203*19/ X301*9 / X302*1 / X303*6/ X304*9 / X403*16 / X404*24</t>
  </si>
  <si>
    <t>WSU-04-03-01</t>
  </si>
  <si>
    <t>冰溫桶</t>
  </si>
  <si>
    <t>樓梯間*15 / x202*28</t>
  </si>
  <si>
    <t>WSU-04-03-02</t>
  </si>
  <si>
    <t>置物架(組合式)</t>
  </si>
  <si>
    <t>X002*1/X102*1</t>
  </si>
  <si>
    <t>WSU-04-03-03</t>
  </si>
  <si>
    <t>折疊椅收納車</t>
  </si>
  <si>
    <t>WSU-04-03-04</t>
  </si>
  <si>
    <t>儲藏架</t>
  </si>
  <si>
    <t>X102</t>
  </si>
  <si>
    <t>WSU-04-03-07</t>
  </si>
  <si>
    <t>電扇</t>
  </si>
  <si>
    <t>X001*2/X302*1/X304*3/X404*2</t>
  </si>
  <si>
    <t>WSU-04-03-08</t>
  </si>
  <si>
    <t>櫃子</t>
  </si>
  <si>
    <t>X201*2/X303*14/X401*1/X403*19</t>
  </si>
  <si>
    <t>WSU-04-03-16</t>
  </si>
  <si>
    <t>推車</t>
  </si>
  <si>
    <t>學生活動中心外空地</t>
  </si>
  <si>
    <t>WSU-04-03-17</t>
  </si>
  <si>
    <t>裁紙機</t>
  </si>
  <si>
    <t>WSU-04-03-19</t>
  </si>
  <si>
    <t>鑰匙箱</t>
  </si>
  <si>
    <t>WSU-04-03-20</t>
  </si>
  <si>
    <t>打氣機</t>
  </si>
  <si>
    <t>WSU-04-03-21</t>
  </si>
  <si>
    <t>電子防潮箱</t>
  </si>
  <si>
    <t>X101/X203</t>
  </si>
  <si>
    <t>WSU-04-03-26</t>
  </si>
  <si>
    <t>白板架</t>
  </si>
  <si>
    <t>WSU-04-03-27</t>
  </si>
  <si>
    <t>聖誕老人裝</t>
  </si>
  <si>
    <t>件</t>
  </si>
  <si>
    <t>他人贈送</t>
  </si>
  <si>
    <t>WSU-04-03-28</t>
  </si>
  <si>
    <t>桌巾(素色)</t>
  </si>
  <si>
    <t>條</t>
  </si>
  <si>
    <t>桌巾(非素色)</t>
  </si>
  <si>
    <t>WSU-04-03-29</t>
  </si>
  <si>
    <t>響鈴</t>
  </si>
  <si>
    <t>WSU-04-03-30</t>
  </si>
  <si>
    <t>延長線</t>
  </si>
  <si>
    <t>WSU-05-01-02</t>
  </si>
  <si>
    <t>學生會章</t>
  </si>
  <si>
    <t>會辦</t>
  </si>
  <si>
    <t>WSU-05-01-03</t>
  </si>
  <si>
    <t>學生會器材部值星章</t>
  </si>
  <si>
    <t>已登入*3 
 已了解器材管理暨報廢辦法 *1 
已完成器材檢查*1</t>
  </si>
  <si>
    <t>WSU-05-01-04</t>
  </si>
  <si>
    <t>學生會會旗</t>
  </si>
  <si>
    <t>直式</t>
  </si>
  <si>
    <t>橫式</t>
  </si>
  <si>
    <t>WSU-05-01-05</t>
  </si>
  <si>
    <t>計算機</t>
  </si>
  <si>
    <t>財務值星處*2 / X103*1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</si>
</sst>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2.0"/>
      <color theme="1"/>
      <name val="Calibri"/>
      <scheme val="minor"/>
    </font>
    <font>
      <sz val="12.0"/>
      <color theme="1"/>
      <name val="DFKai-SB"/>
    </font>
    <font>
      <sz val="12.0"/>
      <color rgb="FF000000"/>
      <name val="MingLiU"/>
    </font>
    <font>
      <sz val="12.0"/>
      <color theme="1"/>
      <name val="Calibri"/>
    </font>
    <font>
      <sz val="12.0"/>
      <color rgb="FF000000"/>
      <name val="DFKai-SB"/>
    </font>
    <font>
      <sz val="12.0"/>
      <color theme="1"/>
      <name val="MingLiU"/>
    </font>
    <font>
      <sz val="12.0"/>
      <color theme="1"/>
      <name val="Arial"/>
    </font>
    <font>
      <sz val="12.0"/>
      <color rgb="FFFF0000"/>
      <name val="MingLiU"/>
    </font>
    <font>
      <sz val="12.0"/>
      <color theme="1"/>
      <name val="PMingLiU"/>
    </font>
    <font>
      <b/>
      <sz val="12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9CB9C"/>
        <bgColor rgb="FFF9CB9C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A2C4C9"/>
        <bgColor rgb="FFA2C4C9"/>
      </patternFill>
    </fill>
  </fills>
  <borders count="1">
    <border/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0" fillId="2" fontId="1" numFmtId="0" xfId="0" applyAlignment="1" applyFill="1" applyFont="1">
      <alignment horizontal="center" vertical="center"/>
    </xf>
    <xf borderId="0" fillId="0" fontId="1" numFmtId="0" xfId="0" applyAlignment="1" applyFont="1">
      <alignment horizontal="center" readingOrder="0" vertical="center"/>
    </xf>
    <xf borderId="0" fillId="0" fontId="1" numFmtId="3" xfId="0" applyAlignment="1" applyFont="1" applyNumberFormat="1">
      <alignment horizontal="center" vertical="center"/>
    </xf>
    <xf borderId="0" fillId="0" fontId="2" numFmtId="0" xfId="0" applyAlignment="1" applyFont="1">
      <alignment horizontal="center" shrinkToFit="1" vertical="center" wrapText="0"/>
    </xf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 shrinkToFit="1" vertical="center" wrapText="0"/>
    </xf>
    <xf borderId="0" fillId="0" fontId="1" numFmtId="3" xfId="0" applyAlignment="1" applyFont="1" applyNumberFormat="1">
      <alignment horizontal="center" readingOrder="0" vertical="center"/>
    </xf>
    <xf borderId="0" fillId="3" fontId="1" numFmtId="0" xfId="0" applyAlignment="1" applyFill="1" applyFont="1">
      <alignment horizontal="center" vertical="center"/>
    </xf>
    <xf borderId="0" fillId="0" fontId="3" numFmtId="49" xfId="0" applyAlignment="1" applyFont="1" applyNumberFormat="1">
      <alignment horizontal="center" vertical="center"/>
    </xf>
    <xf borderId="0" fillId="4" fontId="1" numFmtId="0" xfId="0" applyAlignment="1" applyFill="1" applyFont="1">
      <alignment horizontal="center" vertical="center"/>
    </xf>
    <xf borderId="0" fillId="5" fontId="1" numFmtId="0" xfId="0" applyAlignment="1" applyFill="1" applyFont="1">
      <alignment horizontal="center" vertical="center"/>
    </xf>
    <xf borderId="0" fillId="0" fontId="1" numFmtId="38" xfId="0" applyAlignment="1" applyFont="1" applyNumberFormat="1">
      <alignment horizontal="center" readingOrder="0" vertical="center"/>
    </xf>
    <xf borderId="0" fillId="5" fontId="1" numFmtId="38" xfId="0" applyAlignment="1" applyFont="1" applyNumberFormat="1">
      <alignment horizontal="center" vertical="center"/>
    </xf>
    <xf borderId="0" fillId="5" fontId="1" numFmtId="0" xfId="0" applyAlignment="1" applyFont="1">
      <alignment horizontal="center" readingOrder="0" vertical="center"/>
    </xf>
    <xf borderId="0" fillId="5" fontId="1" numFmtId="49" xfId="0" applyAlignment="1" applyFont="1" applyNumberFormat="1">
      <alignment horizontal="center" vertical="center"/>
    </xf>
    <xf borderId="0" fillId="5" fontId="1" numFmtId="49" xfId="0" applyAlignment="1" applyFont="1" applyNumberFormat="1">
      <alignment horizontal="center" shrinkToFit="0" vertical="center" wrapText="0"/>
    </xf>
    <xf borderId="0" fillId="0" fontId="1" numFmtId="0" xfId="0" applyAlignment="1" applyFont="1">
      <alignment horizontal="center" readingOrder="0" shrinkToFit="0" vertical="center" wrapText="1"/>
    </xf>
    <xf borderId="0" fillId="5" fontId="1" numFmtId="0" xfId="0" applyAlignment="1" applyFont="1">
      <alignment horizontal="center" vertical="center"/>
    </xf>
    <xf borderId="0" fillId="5" fontId="1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49" xfId="0" applyAlignment="1" applyFont="1" applyNumberFormat="1">
      <alignment horizontal="center" vertical="center"/>
    </xf>
    <xf borderId="0" fillId="0" fontId="4" numFmtId="0" xfId="0" applyAlignment="1" applyFont="1">
      <alignment horizontal="center" readingOrder="0" vertical="center"/>
    </xf>
    <xf borderId="0" fillId="6" fontId="1" numFmtId="0" xfId="0" applyAlignment="1" applyFill="1" applyFont="1">
      <alignment horizontal="center" vertical="center"/>
    </xf>
    <xf borderId="0" fillId="5" fontId="4" numFmtId="0" xfId="0" applyAlignment="1" applyFont="1">
      <alignment horizontal="center" readingOrder="0" vertical="center"/>
    </xf>
    <xf borderId="0" fillId="6" fontId="1" numFmtId="0" xfId="0" applyAlignment="1" applyFont="1">
      <alignment horizontal="center" readingOrder="0" vertical="center"/>
    </xf>
    <xf borderId="0" fillId="0" fontId="3" numFmtId="49" xfId="0" applyAlignment="1" applyFont="1" applyNumberFormat="1">
      <alignment horizontal="center" readingOrder="0" vertic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center" readingOrder="0" vertical="center"/>
    </xf>
    <xf borderId="0" fillId="0" fontId="5" numFmtId="0" xfId="0" applyAlignment="1" applyFont="1">
      <alignment horizontal="center" vertical="center"/>
    </xf>
    <xf borderId="0" fillId="0" fontId="5" numFmtId="38" xfId="0" applyAlignment="1" applyFont="1" applyNumberForma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5" numFmtId="49" xfId="0" applyAlignment="1" applyFont="1" applyNumberFormat="1">
      <alignment horizontal="center" vertical="center"/>
    </xf>
    <xf borderId="0" fillId="0" fontId="7" numFmtId="38" xfId="0" applyAlignment="1" applyFont="1" applyNumberForma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center" shrinkToFit="0" vertical="center" wrapText="1"/>
    </xf>
    <xf borderId="0" fillId="0" fontId="5" numFmtId="49" xfId="0" applyAlignment="1" applyFont="1" applyNumberFormat="1">
      <alignment horizontal="center" shrinkToFit="0" vertical="center" wrapText="0"/>
    </xf>
    <xf borderId="0" fillId="0" fontId="8" numFmtId="0" xfId="0" applyAlignment="1" applyFont="1">
      <alignment horizontal="center" vertical="center"/>
    </xf>
    <xf borderId="0" fillId="0" fontId="8" numFmtId="3" xfId="0" applyAlignment="1" applyFont="1" applyNumberFormat="1">
      <alignment horizontal="center" vertical="center"/>
    </xf>
    <xf borderId="0" fillId="0" fontId="9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1.22" defaultRowHeight="15.0"/>
  <cols>
    <col customWidth="1" min="1" max="1" width="20.0"/>
    <col customWidth="1" min="2" max="4" width="3.11"/>
    <col customWidth="1" min="5" max="5" width="21.89"/>
    <col customWidth="1" min="6" max="6" width="26.56"/>
    <col customWidth="1" min="7" max="8" width="6.22"/>
    <col customWidth="1" min="9" max="10" width="7.33"/>
    <col customWidth="1" min="11" max="11" width="48.56"/>
    <col customWidth="1" min="12" max="12" width="13.0"/>
    <col customWidth="1" min="13" max="13" width="18.44"/>
    <col customWidth="1" min="14" max="14" width="7.56"/>
    <col customWidth="1" min="15" max="25" width="6.78"/>
  </cols>
  <sheetData>
    <row r="1" ht="18.75" customHeight="1">
      <c r="A1" s="1" t="s">
        <v>0</v>
      </c>
      <c r="B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7.25" customHeight="1">
      <c r="A2" s="2" t="s">
        <v>11</v>
      </c>
      <c r="B2" s="1"/>
      <c r="C2" s="1">
        <v>1.0</v>
      </c>
      <c r="D2" s="1">
        <v>28.0</v>
      </c>
      <c r="E2" s="1" t="s">
        <v>12</v>
      </c>
      <c r="F2" s="1"/>
      <c r="G2" s="3">
        <v>1.0</v>
      </c>
      <c r="H2" s="1" t="s">
        <v>13</v>
      </c>
      <c r="I2" s="4">
        <v>10000.0</v>
      </c>
      <c r="J2" s="4">
        <f t="shared" ref="J2:J7" si="1">I2*G2</f>
        <v>10000</v>
      </c>
      <c r="K2" s="1" t="s">
        <v>14</v>
      </c>
      <c r="L2" s="1" t="s">
        <v>15</v>
      </c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18.75" customHeight="1">
      <c r="A3" s="2" t="s">
        <v>16</v>
      </c>
      <c r="B3" s="1">
        <v>99.0</v>
      </c>
      <c r="C3" s="1">
        <v>12.0</v>
      </c>
      <c r="D3" s="1"/>
      <c r="E3" s="1" t="s">
        <v>17</v>
      </c>
      <c r="F3" s="1"/>
      <c r="G3" s="1">
        <v>1.0</v>
      </c>
      <c r="H3" s="1" t="s">
        <v>13</v>
      </c>
      <c r="I3" s="4">
        <v>15000.0</v>
      </c>
      <c r="J3" s="4">
        <f t="shared" si="1"/>
        <v>15000</v>
      </c>
      <c r="K3" s="1" t="s">
        <v>18</v>
      </c>
      <c r="L3" s="1" t="s">
        <v>15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ht="18.75" customHeight="1">
      <c r="A4" s="2" t="s">
        <v>19</v>
      </c>
      <c r="B4" s="1">
        <v>99.0</v>
      </c>
      <c r="C4" s="1">
        <v>12.0</v>
      </c>
      <c r="D4" s="1"/>
      <c r="E4" s="1" t="s">
        <v>20</v>
      </c>
      <c r="F4" s="1"/>
      <c r="G4" s="1">
        <v>1.0</v>
      </c>
      <c r="H4" s="1" t="s">
        <v>13</v>
      </c>
      <c r="I4" s="4">
        <v>38000.0</v>
      </c>
      <c r="J4" s="4">
        <f t="shared" si="1"/>
        <v>38000</v>
      </c>
      <c r="K4" s="1" t="s">
        <v>18</v>
      </c>
      <c r="L4" s="1" t="s">
        <v>15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18.75" customHeight="1">
      <c r="A5" s="2" t="s">
        <v>21</v>
      </c>
      <c r="B5" s="1">
        <v>91.0</v>
      </c>
      <c r="C5" s="1">
        <v>1.0</v>
      </c>
      <c r="D5" s="1">
        <v>28.0</v>
      </c>
      <c r="E5" s="1" t="s">
        <v>22</v>
      </c>
      <c r="F5" s="1"/>
      <c r="G5" s="1">
        <v>1.0</v>
      </c>
      <c r="H5" s="1" t="s">
        <v>23</v>
      </c>
      <c r="I5" s="4">
        <v>14000.0</v>
      </c>
      <c r="J5" s="4">
        <f t="shared" si="1"/>
        <v>14000</v>
      </c>
      <c r="K5" s="1" t="s">
        <v>24</v>
      </c>
      <c r="L5" s="1" t="s">
        <v>15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ht="18.75" customHeight="1">
      <c r="A6" s="2" t="s">
        <v>25</v>
      </c>
      <c r="B6" s="1">
        <v>99.0</v>
      </c>
      <c r="C6" s="1">
        <v>12.0</v>
      </c>
      <c r="D6" s="1"/>
      <c r="E6" s="1" t="s">
        <v>26</v>
      </c>
      <c r="F6" s="1"/>
      <c r="G6" s="1">
        <v>4.0</v>
      </c>
      <c r="H6" s="1" t="s">
        <v>27</v>
      </c>
      <c r="I6" s="4">
        <v>19000.0</v>
      </c>
      <c r="J6" s="4">
        <f t="shared" si="1"/>
        <v>76000</v>
      </c>
      <c r="K6" s="1" t="s">
        <v>18</v>
      </c>
      <c r="L6" s="1" t="s">
        <v>15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18.75" customHeight="1">
      <c r="A7" s="2" t="s">
        <v>28</v>
      </c>
      <c r="B7" s="1">
        <v>92.0</v>
      </c>
      <c r="C7" s="1">
        <v>2.0</v>
      </c>
      <c r="D7" s="1">
        <v>25.0</v>
      </c>
      <c r="E7" s="1" t="s">
        <v>29</v>
      </c>
      <c r="F7" s="5" t="s">
        <v>30</v>
      </c>
      <c r="G7" s="1">
        <v>1.0</v>
      </c>
      <c r="H7" s="1" t="s">
        <v>31</v>
      </c>
      <c r="I7" s="4">
        <v>17000.0</v>
      </c>
      <c r="J7" s="4">
        <f t="shared" si="1"/>
        <v>17000</v>
      </c>
      <c r="K7" s="1" t="s">
        <v>18</v>
      </c>
      <c r="L7" s="1" t="s">
        <v>15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8.75" customHeight="1">
      <c r="A8" s="6" t="s">
        <v>32</v>
      </c>
      <c r="B8" s="3">
        <v>112.0</v>
      </c>
      <c r="C8" s="3">
        <v>3.0</v>
      </c>
      <c r="D8" s="3">
        <v>16.0</v>
      </c>
      <c r="E8" s="3" t="s">
        <v>33</v>
      </c>
      <c r="F8" s="7" t="s">
        <v>34</v>
      </c>
      <c r="G8" s="3">
        <v>1.0</v>
      </c>
      <c r="H8" s="3" t="s">
        <v>35</v>
      </c>
      <c r="I8" s="8">
        <v>9000.0</v>
      </c>
      <c r="J8" s="8">
        <v>9000.0</v>
      </c>
      <c r="K8" s="3" t="s">
        <v>24</v>
      </c>
      <c r="L8" s="3" t="s">
        <v>15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8.75" customHeight="1">
      <c r="A9" s="2" t="s">
        <v>36</v>
      </c>
      <c r="B9" s="1">
        <v>88.0</v>
      </c>
      <c r="C9" s="1">
        <v>9.0</v>
      </c>
      <c r="D9" s="1">
        <v>24.0</v>
      </c>
      <c r="E9" s="1" t="s">
        <v>37</v>
      </c>
      <c r="F9" s="1"/>
      <c r="G9" s="1">
        <v>1.0</v>
      </c>
      <c r="H9" s="1" t="s">
        <v>38</v>
      </c>
      <c r="I9" s="4">
        <v>35000.0</v>
      </c>
      <c r="J9" s="4">
        <f t="shared" ref="J9:J21" si="2">I9*G9</f>
        <v>35000</v>
      </c>
      <c r="K9" s="1" t="s">
        <v>39</v>
      </c>
      <c r="L9" s="1" t="s">
        <v>15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8.75" customHeight="1">
      <c r="A10" s="2" t="s">
        <v>40</v>
      </c>
      <c r="B10" s="1">
        <v>99.0</v>
      </c>
      <c r="C10" s="1">
        <v>12.0</v>
      </c>
      <c r="D10" s="1"/>
      <c r="E10" s="1" t="s">
        <v>41</v>
      </c>
      <c r="F10" s="1"/>
      <c r="G10" s="1">
        <v>1.0</v>
      </c>
      <c r="H10" s="1" t="s">
        <v>38</v>
      </c>
      <c r="I10" s="4">
        <v>47250.0</v>
      </c>
      <c r="J10" s="4">
        <f t="shared" si="2"/>
        <v>47250</v>
      </c>
      <c r="K10" s="1" t="s">
        <v>18</v>
      </c>
      <c r="L10" s="1" t="s">
        <v>15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8.75" customHeight="1">
      <c r="A11" s="2" t="s">
        <v>42</v>
      </c>
      <c r="B11" s="1">
        <v>102.0</v>
      </c>
      <c r="C11" s="1">
        <v>1.0</v>
      </c>
      <c r="D11" s="1">
        <v>9.0</v>
      </c>
      <c r="E11" s="1" t="s">
        <v>43</v>
      </c>
      <c r="F11" s="1" t="s">
        <v>44</v>
      </c>
      <c r="G11" s="1">
        <v>44.0</v>
      </c>
      <c r="H11" s="1" t="s">
        <v>27</v>
      </c>
      <c r="I11" s="4">
        <v>2400.0</v>
      </c>
      <c r="J11" s="4">
        <f t="shared" si="2"/>
        <v>105600</v>
      </c>
      <c r="K11" s="1" t="s">
        <v>45</v>
      </c>
      <c r="L11" s="1" t="s">
        <v>15</v>
      </c>
      <c r="M11" s="1" t="s">
        <v>46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8.75" customHeight="1">
      <c r="A12" s="6" t="s">
        <v>42</v>
      </c>
      <c r="B12" s="3">
        <v>111.0</v>
      </c>
      <c r="C12" s="3">
        <v>12.0</v>
      </c>
      <c r="D12" s="3">
        <v>15.0</v>
      </c>
      <c r="E12" s="1" t="s">
        <v>43</v>
      </c>
      <c r="F12" s="3" t="s">
        <v>47</v>
      </c>
      <c r="G12" s="3">
        <v>8.0</v>
      </c>
      <c r="H12" s="3" t="s">
        <v>27</v>
      </c>
      <c r="I12" s="8">
        <v>2500.0</v>
      </c>
      <c r="J12" s="4">
        <f t="shared" si="2"/>
        <v>20000</v>
      </c>
      <c r="K12" s="1" t="s">
        <v>45</v>
      </c>
      <c r="L12" s="1" t="s">
        <v>15</v>
      </c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8.75" customHeight="1">
      <c r="A13" s="9" t="s">
        <v>48</v>
      </c>
      <c r="B13" s="1">
        <v>91.0</v>
      </c>
      <c r="C13" s="1">
        <v>1.0</v>
      </c>
      <c r="D13" s="1">
        <v>28.0</v>
      </c>
      <c r="E13" s="1" t="s">
        <v>49</v>
      </c>
      <c r="F13" s="1"/>
      <c r="G13" s="1">
        <v>13.0</v>
      </c>
      <c r="H13" s="1" t="s">
        <v>27</v>
      </c>
      <c r="I13" s="4">
        <v>2600.0</v>
      </c>
      <c r="J13" s="4">
        <f t="shared" si="2"/>
        <v>33800</v>
      </c>
      <c r="K13" s="1" t="s">
        <v>45</v>
      </c>
      <c r="L13" s="1" t="s">
        <v>15</v>
      </c>
      <c r="M13" s="1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8.75" customHeight="1">
      <c r="A14" s="11" t="s">
        <v>50</v>
      </c>
      <c r="B14" s="1">
        <v>103.0</v>
      </c>
      <c r="C14" s="1">
        <v>2.0</v>
      </c>
      <c r="D14" s="1">
        <v>18.0</v>
      </c>
      <c r="E14" s="1" t="s">
        <v>51</v>
      </c>
      <c r="F14" s="1"/>
      <c r="G14" s="1">
        <v>18.0</v>
      </c>
      <c r="H14" s="1" t="s">
        <v>31</v>
      </c>
      <c r="I14" s="4">
        <v>2500.0</v>
      </c>
      <c r="J14" s="4">
        <f t="shared" si="2"/>
        <v>45000</v>
      </c>
      <c r="K14" s="1" t="s">
        <v>24</v>
      </c>
      <c r="L14" s="1" t="s">
        <v>15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39.0" customHeight="1">
      <c r="A15" s="11" t="s">
        <v>52</v>
      </c>
      <c r="B15" s="12">
        <v>91.0</v>
      </c>
      <c r="C15" s="12">
        <v>2.0</v>
      </c>
      <c r="D15" s="12">
        <v>4.0</v>
      </c>
      <c r="E15" s="1" t="s">
        <v>53</v>
      </c>
      <c r="F15" s="1"/>
      <c r="G15" s="3">
        <v>10.0</v>
      </c>
      <c r="H15" s="13" t="s">
        <v>54</v>
      </c>
      <c r="I15" s="14">
        <v>2250.0</v>
      </c>
      <c r="J15" s="14">
        <f t="shared" si="2"/>
        <v>22500</v>
      </c>
      <c r="K15" s="15" t="s">
        <v>55</v>
      </c>
      <c r="L15" s="12" t="s">
        <v>15</v>
      </c>
      <c r="M15" s="16"/>
      <c r="N15" s="12"/>
      <c r="O15" s="17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ht="18.75" customHeight="1">
      <c r="A16" s="11" t="s">
        <v>56</v>
      </c>
      <c r="B16" s="1">
        <v>98.0</v>
      </c>
      <c r="C16" s="1"/>
      <c r="D16" s="1"/>
      <c r="E16" s="1" t="s">
        <v>57</v>
      </c>
      <c r="F16" s="1" t="s">
        <v>58</v>
      </c>
      <c r="G16" s="3">
        <v>87.0</v>
      </c>
      <c r="H16" s="1" t="s">
        <v>23</v>
      </c>
      <c r="I16" s="1">
        <v>700.0</v>
      </c>
      <c r="J16" s="4">
        <f t="shared" si="2"/>
        <v>60900</v>
      </c>
      <c r="K16" s="1" t="s">
        <v>24</v>
      </c>
      <c r="L16" s="1" t="s">
        <v>15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8.75" customHeight="1">
      <c r="A17" s="11" t="s">
        <v>59</v>
      </c>
      <c r="B17" s="1">
        <v>108.0</v>
      </c>
      <c r="C17" s="1">
        <v>11.0</v>
      </c>
      <c r="D17" s="1">
        <v>26.0</v>
      </c>
      <c r="E17" s="1" t="s">
        <v>60</v>
      </c>
      <c r="F17" s="1" t="s">
        <v>61</v>
      </c>
      <c r="G17" s="3">
        <v>54.0</v>
      </c>
      <c r="H17" s="1" t="s">
        <v>27</v>
      </c>
      <c r="I17" s="1">
        <v>200.0</v>
      </c>
      <c r="J17" s="4">
        <f t="shared" si="2"/>
        <v>10800</v>
      </c>
      <c r="K17" s="1" t="s">
        <v>24</v>
      </c>
      <c r="L17" s="1" t="s">
        <v>15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40.5" customHeight="1">
      <c r="A18" s="11" t="s">
        <v>62</v>
      </c>
      <c r="B18" s="1">
        <v>101.0</v>
      </c>
      <c r="C18" s="1">
        <v>11.0</v>
      </c>
      <c r="D18" s="1">
        <v>23.0</v>
      </c>
      <c r="E18" s="1" t="s">
        <v>63</v>
      </c>
      <c r="F18" s="1" t="s">
        <v>64</v>
      </c>
      <c r="G18" s="3">
        <v>31.0</v>
      </c>
      <c r="H18" s="1" t="s">
        <v>65</v>
      </c>
      <c r="I18" s="1">
        <v>1050.0</v>
      </c>
      <c r="J18" s="4">
        <f t="shared" si="2"/>
        <v>32550</v>
      </c>
      <c r="K18" s="3" t="s">
        <v>66</v>
      </c>
      <c r="L18" s="1" t="s">
        <v>15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8.75" customHeight="1">
      <c r="A19" s="11" t="s">
        <v>62</v>
      </c>
      <c r="B19" s="1">
        <v>91.0</v>
      </c>
      <c r="C19" s="1">
        <v>1.0</v>
      </c>
      <c r="D19" s="1">
        <v>28.0</v>
      </c>
      <c r="E19" s="1" t="s">
        <v>67</v>
      </c>
      <c r="F19" s="1" t="s">
        <v>64</v>
      </c>
      <c r="G19" s="3">
        <v>27.0</v>
      </c>
      <c r="H19" s="1" t="s">
        <v>65</v>
      </c>
      <c r="I19" s="4">
        <v>2128.0</v>
      </c>
      <c r="J19" s="4">
        <f t="shared" si="2"/>
        <v>57456</v>
      </c>
      <c r="K19" s="3" t="s">
        <v>68</v>
      </c>
      <c r="L19" s="1" t="s">
        <v>15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8.75" customHeight="1">
      <c r="A20" s="11" t="s">
        <v>69</v>
      </c>
      <c r="B20" s="1">
        <v>93.0</v>
      </c>
      <c r="C20" s="1">
        <v>3.0</v>
      </c>
      <c r="D20" s="1">
        <v>5.0</v>
      </c>
      <c r="E20" s="1" t="s">
        <v>70</v>
      </c>
      <c r="F20" s="1"/>
      <c r="G20" s="1">
        <v>23.0</v>
      </c>
      <c r="H20" s="1" t="s">
        <v>65</v>
      </c>
      <c r="I20" s="1">
        <v>371.0</v>
      </c>
      <c r="J20" s="4">
        <f t="shared" si="2"/>
        <v>8533</v>
      </c>
      <c r="K20" s="3" t="s">
        <v>71</v>
      </c>
      <c r="L20" s="1" t="s">
        <v>15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52.5" customHeight="1">
      <c r="A21" s="11" t="s">
        <v>72</v>
      </c>
      <c r="B21" s="1">
        <v>98.0</v>
      </c>
      <c r="C21" s="1">
        <v>5.0</v>
      </c>
      <c r="D21" s="1">
        <v>6.0</v>
      </c>
      <c r="E21" s="1" t="s">
        <v>73</v>
      </c>
      <c r="F21" s="1"/>
      <c r="G21" s="3">
        <v>323.0</v>
      </c>
      <c r="H21" s="1" t="s">
        <v>65</v>
      </c>
      <c r="I21" s="1">
        <v>430.0</v>
      </c>
      <c r="J21" s="4">
        <f t="shared" si="2"/>
        <v>138890</v>
      </c>
      <c r="K21" s="18" t="s">
        <v>74</v>
      </c>
      <c r="L21" s="1" t="s">
        <v>15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ht="16.5" customHeight="1">
      <c r="A22" s="11" t="s">
        <v>75</v>
      </c>
      <c r="B22" s="12">
        <v>88.0</v>
      </c>
      <c r="C22" s="12">
        <v>9.0</v>
      </c>
      <c r="D22" s="12">
        <v>15.0</v>
      </c>
      <c r="E22" s="12" t="s">
        <v>76</v>
      </c>
      <c r="F22" s="12"/>
      <c r="G22" s="15">
        <v>43.0</v>
      </c>
      <c r="H22" s="19" t="s">
        <v>23</v>
      </c>
      <c r="I22" s="14">
        <v>1000.0</v>
      </c>
      <c r="J22" s="14">
        <f>G22*I22</f>
        <v>43000</v>
      </c>
      <c r="K22" s="15" t="s">
        <v>77</v>
      </c>
      <c r="L22" s="12" t="s">
        <v>15</v>
      </c>
      <c r="M22" s="12"/>
      <c r="N22" s="12"/>
      <c r="O22" s="16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ht="18.75" customHeight="1">
      <c r="A23" s="11" t="s">
        <v>78</v>
      </c>
      <c r="B23" s="1">
        <v>92.0</v>
      </c>
      <c r="C23" s="1">
        <v>5.0</v>
      </c>
      <c r="D23" s="1">
        <v>27.0</v>
      </c>
      <c r="E23" s="1" t="s">
        <v>79</v>
      </c>
      <c r="F23" s="1"/>
      <c r="G23" s="1">
        <v>2.0</v>
      </c>
      <c r="H23" s="1" t="s">
        <v>35</v>
      </c>
      <c r="I23" s="4">
        <v>30000.0</v>
      </c>
      <c r="J23" s="4">
        <f t="shared" ref="J23:J27" si="3">I23*G23</f>
        <v>60000</v>
      </c>
      <c r="K23" s="1" t="s">
        <v>80</v>
      </c>
      <c r="L23" s="1" t="s">
        <v>15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ht="18.75" customHeight="1">
      <c r="A24" s="11" t="s">
        <v>81</v>
      </c>
      <c r="B24" s="1">
        <v>99.0</v>
      </c>
      <c r="C24" s="1">
        <v>2.0</v>
      </c>
      <c r="D24" s="1"/>
      <c r="E24" s="1" t="s">
        <v>82</v>
      </c>
      <c r="F24" s="1"/>
      <c r="G24" s="1">
        <v>3.0</v>
      </c>
      <c r="H24" s="1" t="s">
        <v>13</v>
      </c>
      <c r="I24" s="4">
        <v>8500.0</v>
      </c>
      <c r="J24" s="4">
        <f t="shared" si="3"/>
        <v>25500</v>
      </c>
      <c r="K24" s="1" t="s">
        <v>18</v>
      </c>
      <c r="L24" s="1" t="s">
        <v>15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ht="18.75" customHeight="1">
      <c r="A25" s="11" t="s">
        <v>83</v>
      </c>
      <c r="B25" s="1">
        <v>99.0</v>
      </c>
      <c r="C25" s="1">
        <v>12.0</v>
      </c>
      <c r="D25" s="1"/>
      <c r="E25" s="1" t="s">
        <v>84</v>
      </c>
      <c r="F25" s="1"/>
      <c r="G25" s="1">
        <v>1.0</v>
      </c>
      <c r="H25" s="1" t="s">
        <v>23</v>
      </c>
      <c r="I25" s="4">
        <v>4799.0</v>
      </c>
      <c r="J25" s="4">
        <f t="shared" si="3"/>
        <v>4799</v>
      </c>
      <c r="K25" s="1" t="s">
        <v>85</v>
      </c>
      <c r="L25" s="1" t="s">
        <v>15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18.75" customHeight="1">
      <c r="A26" s="11" t="s">
        <v>86</v>
      </c>
      <c r="B26" s="1">
        <v>101.0</v>
      </c>
      <c r="C26" s="1">
        <v>10.0</v>
      </c>
      <c r="D26" s="1">
        <v>11.0</v>
      </c>
      <c r="E26" s="1" t="s">
        <v>87</v>
      </c>
      <c r="F26" s="1"/>
      <c r="G26" s="1">
        <v>8.0</v>
      </c>
      <c r="H26" s="1" t="s">
        <v>13</v>
      </c>
      <c r="I26" s="1">
        <v>850.0</v>
      </c>
      <c r="J26" s="4">
        <f t="shared" si="3"/>
        <v>6800</v>
      </c>
      <c r="K26" s="1" t="s">
        <v>88</v>
      </c>
      <c r="L26" s="1" t="s">
        <v>15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18.75" customHeight="1">
      <c r="A27" s="11" t="s">
        <v>89</v>
      </c>
      <c r="B27" s="1">
        <v>85.0</v>
      </c>
      <c r="C27" s="1">
        <v>3.0</v>
      </c>
      <c r="D27" s="1"/>
      <c r="E27" s="1" t="s">
        <v>90</v>
      </c>
      <c r="F27" s="1"/>
      <c r="G27" s="3">
        <v>37.0</v>
      </c>
      <c r="H27" s="1" t="s">
        <v>23</v>
      </c>
      <c r="I27" s="4">
        <v>2200.0</v>
      </c>
      <c r="J27" s="4">
        <f t="shared" si="3"/>
        <v>81400</v>
      </c>
      <c r="K27" s="3" t="s">
        <v>91</v>
      </c>
      <c r="L27" s="1" t="s">
        <v>15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18.75" customHeight="1">
      <c r="A28" s="11" t="s">
        <v>92</v>
      </c>
      <c r="B28" s="20">
        <v>103.0</v>
      </c>
      <c r="C28" s="20">
        <v>1.0</v>
      </c>
      <c r="D28" s="20">
        <v>10.0</v>
      </c>
      <c r="E28" s="21" t="s">
        <v>93</v>
      </c>
      <c r="F28" s="12"/>
      <c r="G28" s="1">
        <v>3.0</v>
      </c>
      <c r="H28" s="20" t="s">
        <v>13</v>
      </c>
      <c r="I28" s="14">
        <v>9000.0</v>
      </c>
      <c r="J28" s="14">
        <f>G28*I28</f>
        <v>27000</v>
      </c>
      <c r="K28" s="20" t="s">
        <v>94</v>
      </c>
      <c r="L28" s="20" t="s">
        <v>15</v>
      </c>
      <c r="M28" s="22"/>
      <c r="N28" s="15"/>
      <c r="O28" s="16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ht="18.75" customHeight="1">
      <c r="A29" s="11" t="s">
        <v>95</v>
      </c>
      <c r="B29" s="1">
        <v>99.0</v>
      </c>
      <c r="C29" s="1">
        <v>12.0</v>
      </c>
      <c r="D29" s="1"/>
      <c r="E29" s="1" t="s">
        <v>96</v>
      </c>
      <c r="F29" s="1"/>
      <c r="G29" s="23">
        <v>2.0</v>
      </c>
      <c r="H29" s="1" t="s">
        <v>13</v>
      </c>
      <c r="I29" s="4">
        <v>6500.0</v>
      </c>
      <c r="J29" s="4">
        <f t="shared" ref="J29:J44" si="4">I29*G29</f>
        <v>13000</v>
      </c>
      <c r="K29" s="1" t="s">
        <v>45</v>
      </c>
      <c r="L29" s="1" t="s">
        <v>15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18.75" customHeight="1">
      <c r="A30" s="11" t="s">
        <v>97</v>
      </c>
      <c r="B30" s="1">
        <v>97.0</v>
      </c>
      <c r="C30" s="1">
        <v>10.0</v>
      </c>
      <c r="D30" s="1">
        <v>27.0</v>
      </c>
      <c r="E30" s="1" t="s">
        <v>98</v>
      </c>
      <c r="F30" s="1"/>
      <c r="G30" s="1">
        <v>1.0</v>
      </c>
      <c r="H30" s="1" t="s">
        <v>23</v>
      </c>
      <c r="I30" s="4">
        <v>1700.0</v>
      </c>
      <c r="J30" s="4">
        <f t="shared" si="4"/>
        <v>1700</v>
      </c>
      <c r="K30" s="1" t="s">
        <v>45</v>
      </c>
      <c r="L30" s="1" t="s">
        <v>15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18.75" customHeight="1">
      <c r="A31" s="11" t="s">
        <v>99</v>
      </c>
      <c r="B31" s="1">
        <v>91.0</v>
      </c>
      <c r="C31" s="1">
        <v>7.0</v>
      </c>
      <c r="D31" s="1">
        <v>23.0</v>
      </c>
      <c r="E31" s="1" t="s">
        <v>100</v>
      </c>
      <c r="F31" s="1"/>
      <c r="G31" s="1">
        <v>1.0</v>
      </c>
      <c r="H31" s="1" t="s">
        <v>13</v>
      </c>
      <c r="I31" s="4">
        <v>3880.0</v>
      </c>
      <c r="J31" s="4">
        <f t="shared" si="4"/>
        <v>3880</v>
      </c>
      <c r="K31" s="1" t="s">
        <v>24</v>
      </c>
      <c r="L31" s="1" t="s">
        <v>15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18.75" customHeight="1">
      <c r="A32" s="11" t="s">
        <v>101</v>
      </c>
      <c r="B32" s="1">
        <v>91.0</v>
      </c>
      <c r="C32" s="1">
        <v>8.0</v>
      </c>
      <c r="D32" s="1">
        <v>7.0</v>
      </c>
      <c r="E32" s="1" t="s">
        <v>102</v>
      </c>
      <c r="F32" s="1"/>
      <c r="G32" s="1">
        <v>2.0</v>
      </c>
      <c r="H32" s="1" t="s">
        <v>23</v>
      </c>
      <c r="I32" s="8">
        <v>5540.0</v>
      </c>
      <c r="J32" s="4">
        <f t="shared" si="4"/>
        <v>11080</v>
      </c>
      <c r="K32" s="1" t="s">
        <v>103</v>
      </c>
      <c r="L32" s="1" t="s">
        <v>15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18.75" customHeight="1">
      <c r="A33" s="11" t="s">
        <v>104</v>
      </c>
      <c r="B33" s="1">
        <v>99.0</v>
      </c>
      <c r="C33" s="1">
        <v>12.0</v>
      </c>
      <c r="D33" s="1"/>
      <c r="E33" s="1" t="s">
        <v>105</v>
      </c>
      <c r="F33" s="1"/>
      <c r="G33" s="1">
        <v>1.0</v>
      </c>
      <c r="H33" s="1" t="s">
        <v>23</v>
      </c>
      <c r="I33" s="4">
        <v>2000.0</v>
      </c>
      <c r="J33" s="4">
        <f t="shared" si="4"/>
        <v>2000</v>
      </c>
      <c r="K33" s="1" t="s">
        <v>18</v>
      </c>
      <c r="L33" s="1" t="s">
        <v>15</v>
      </c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18.75" customHeight="1">
      <c r="A34" s="11" t="s">
        <v>106</v>
      </c>
      <c r="B34" s="1"/>
      <c r="C34" s="1"/>
      <c r="D34" s="1"/>
      <c r="E34" s="1" t="s">
        <v>107</v>
      </c>
      <c r="F34" s="1"/>
      <c r="G34" s="1">
        <v>1.0</v>
      </c>
      <c r="H34" s="1" t="s">
        <v>108</v>
      </c>
      <c r="I34" s="1">
        <v>0.0</v>
      </c>
      <c r="J34" s="4">
        <f t="shared" si="4"/>
        <v>0</v>
      </c>
      <c r="K34" s="1" t="s">
        <v>24</v>
      </c>
      <c r="L34" s="1" t="s">
        <v>109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18.75" customHeight="1">
      <c r="A35" s="11" t="s">
        <v>110</v>
      </c>
      <c r="B35" s="1">
        <v>98.0</v>
      </c>
      <c r="C35" s="1">
        <v>7.0</v>
      </c>
      <c r="D35" s="1"/>
      <c r="E35" s="1" t="s">
        <v>111</v>
      </c>
      <c r="F35" s="1"/>
      <c r="G35" s="1">
        <v>18.0</v>
      </c>
      <c r="H35" s="1" t="s">
        <v>112</v>
      </c>
      <c r="I35" s="1">
        <v>250.0</v>
      </c>
      <c r="J35" s="4">
        <f t="shared" si="4"/>
        <v>4500</v>
      </c>
      <c r="K35" s="1" t="s">
        <v>24</v>
      </c>
      <c r="L35" s="1" t="s">
        <v>15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18.75" customHeight="1">
      <c r="A36" s="11" t="s">
        <v>110</v>
      </c>
      <c r="B36" s="1">
        <v>98.0</v>
      </c>
      <c r="C36" s="1">
        <v>7.0</v>
      </c>
      <c r="D36" s="1"/>
      <c r="E36" s="1" t="s">
        <v>113</v>
      </c>
      <c r="F36" s="1"/>
      <c r="G36" s="1">
        <v>5.0</v>
      </c>
      <c r="H36" s="1" t="s">
        <v>112</v>
      </c>
      <c r="I36" s="1">
        <v>250.0</v>
      </c>
      <c r="J36" s="4">
        <f t="shared" si="4"/>
        <v>1250</v>
      </c>
      <c r="K36" s="1" t="s">
        <v>24</v>
      </c>
      <c r="L36" s="1" t="s">
        <v>15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18.75" customHeight="1">
      <c r="A37" s="11" t="s">
        <v>114</v>
      </c>
      <c r="B37" s="1">
        <v>98.0</v>
      </c>
      <c r="C37" s="1">
        <v>4.0</v>
      </c>
      <c r="D37" s="1"/>
      <c r="E37" s="1" t="s">
        <v>115</v>
      </c>
      <c r="F37" s="1"/>
      <c r="G37" s="1">
        <v>4.0</v>
      </c>
      <c r="H37" s="1" t="s">
        <v>23</v>
      </c>
      <c r="I37" s="1">
        <v>400.0</v>
      </c>
      <c r="J37" s="4">
        <f t="shared" si="4"/>
        <v>1600</v>
      </c>
      <c r="K37" s="1" t="s">
        <v>45</v>
      </c>
      <c r="L37" s="1" t="s">
        <v>15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18.75" customHeight="1">
      <c r="A38" s="11" t="s">
        <v>116</v>
      </c>
      <c r="B38" s="1">
        <v>108.0</v>
      </c>
      <c r="C38" s="1">
        <v>11.0</v>
      </c>
      <c r="D38" s="1">
        <v>26.0</v>
      </c>
      <c r="E38" s="1" t="s">
        <v>117</v>
      </c>
      <c r="F38" s="1"/>
      <c r="G38" s="3">
        <v>16.0</v>
      </c>
      <c r="H38" s="1" t="s">
        <v>112</v>
      </c>
      <c r="I38" s="1">
        <v>826.0</v>
      </c>
      <c r="J38" s="4">
        <f t="shared" si="4"/>
        <v>13216</v>
      </c>
      <c r="K38" s="3" t="s">
        <v>45</v>
      </c>
      <c r="L38" s="1" t="s">
        <v>15</v>
      </c>
      <c r="M38" s="1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8.75" customHeight="1">
      <c r="A39" s="24" t="s">
        <v>118</v>
      </c>
      <c r="B39" s="1">
        <v>102.0</v>
      </c>
      <c r="C39" s="1">
        <v>8.0</v>
      </c>
      <c r="D39" s="1"/>
      <c r="E39" s="1" t="s">
        <v>119</v>
      </c>
      <c r="F39" s="1"/>
      <c r="G39" s="1">
        <v>2.0</v>
      </c>
      <c r="H39" s="1" t="s">
        <v>23</v>
      </c>
      <c r="I39" s="1">
        <v>350.0</v>
      </c>
      <c r="J39" s="4">
        <f t="shared" si="4"/>
        <v>700</v>
      </c>
      <c r="K39" s="25" t="s">
        <v>120</v>
      </c>
      <c r="L39" s="1" t="s">
        <v>15</v>
      </c>
      <c r="M39" s="1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8.75" customHeight="1">
      <c r="A40" s="24" t="s">
        <v>118</v>
      </c>
      <c r="B40" s="3">
        <v>111.0</v>
      </c>
      <c r="C40" s="3">
        <v>10.0</v>
      </c>
      <c r="D40" s="3">
        <v>24.0</v>
      </c>
      <c r="E40" s="1" t="s">
        <v>119</v>
      </c>
      <c r="F40" s="1"/>
      <c r="G40" s="1">
        <v>3.0</v>
      </c>
      <c r="H40" s="1" t="s">
        <v>23</v>
      </c>
      <c r="I40" s="3">
        <v>180.0</v>
      </c>
      <c r="J40" s="4">
        <f t="shared" si="4"/>
        <v>540</v>
      </c>
      <c r="K40" s="25" t="s">
        <v>120</v>
      </c>
      <c r="L40" s="1" t="s">
        <v>15</v>
      </c>
      <c r="M40" s="1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51.0" customHeight="1">
      <c r="A41" s="24" t="s">
        <v>121</v>
      </c>
      <c r="B41" s="1">
        <v>99.0</v>
      </c>
      <c r="C41" s="1">
        <v>2.0</v>
      </c>
      <c r="D41" s="1">
        <v>25.0</v>
      </c>
      <c r="E41" s="3" t="s">
        <v>122</v>
      </c>
      <c r="F41" s="3" t="s">
        <v>123</v>
      </c>
      <c r="G41" s="3">
        <v>5.0</v>
      </c>
      <c r="H41" s="1" t="s">
        <v>23</v>
      </c>
      <c r="I41" s="1">
        <v>300.0</v>
      </c>
      <c r="J41" s="4">
        <f t="shared" si="4"/>
        <v>1500</v>
      </c>
      <c r="K41" s="25" t="s">
        <v>120</v>
      </c>
      <c r="L41" s="1" t="s">
        <v>15</v>
      </c>
      <c r="M41" s="1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18.75" customHeight="1">
      <c r="A42" s="24" t="s">
        <v>124</v>
      </c>
      <c r="B42" s="3">
        <v>111.0</v>
      </c>
      <c r="C42" s="3">
        <v>6.0</v>
      </c>
      <c r="D42" s="3">
        <v>4.0</v>
      </c>
      <c r="E42" s="3" t="s">
        <v>125</v>
      </c>
      <c r="F42" s="3" t="s">
        <v>126</v>
      </c>
      <c r="G42" s="3">
        <v>16.0</v>
      </c>
      <c r="H42" s="1" t="s">
        <v>31</v>
      </c>
      <c r="I42" s="3">
        <v>200.0</v>
      </c>
      <c r="J42" s="4">
        <f t="shared" si="4"/>
        <v>3200</v>
      </c>
      <c r="K42" s="25" t="s">
        <v>120</v>
      </c>
      <c r="L42" s="1" t="s">
        <v>15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18.75" customHeight="1">
      <c r="A43" s="26" t="s">
        <v>124</v>
      </c>
      <c r="B43" s="1">
        <v>111.0</v>
      </c>
      <c r="C43" s="1">
        <v>9.0</v>
      </c>
      <c r="D43" s="1">
        <v>13.0</v>
      </c>
      <c r="E43" s="3" t="s">
        <v>125</v>
      </c>
      <c r="F43" s="3" t="s">
        <v>127</v>
      </c>
      <c r="G43" s="3">
        <v>3.0</v>
      </c>
      <c r="H43" s="1" t="s">
        <v>31</v>
      </c>
      <c r="I43" s="3">
        <v>200.0</v>
      </c>
      <c r="J43" s="4">
        <f t="shared" si="4"/>
        <v>600</v>
      </c>
      <c r="K43" s="25" t="s">
        <v>120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18.75" customHeight="1">
      <c r="A44" s="24" t="s">
        <v>128</v>
      </c>
      <c r="B44" s="1">
        <v>98.0</v>
      </c>
      <c r="C44" s="1">
        <v>7.0</v>
      </c>
      <c r="D44" s="1"/>
      <c r="E44" s="1" t="s">
        <v>129</v>
      </c>
      <c r="F44" s="1"/>
      <c r="G44" s="1">
        <v>3.0</v>
      </c>
      <c r="H44" s="1" t="s">
        <v>23</v>
      </c>
      <c r="I44" s="1">
        <v>800.0</v>
      </c>
      <c r="J44" s="4">
        <f t="shared" si="4"/>
        <v>2400</v>
      </c>
      <c r="K44" s="3" t="s">
        <v>130</v>
      </c>
      <c r="L44" s="1" t="s">
        <v>15</v>
      </c>
      <c r="M44" s="27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18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ht="18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ht="18.75" customHeight="1">
      <c r="A48" s="30"/>
      <c r="B48" s="30"/>
      <c r="C48" s="30"/>
      <c r="D48" s="30"/>
      <c r="E48" s="30"/>
      <c r="F48" s="30"/>
      <c r="G48" s="30"/>
      <c r="H48" s="31"/>
      <c r="I48" s="31"/>
      <c r="J48" s="31"/>
      <c r="K48" s="31"/>
      <c r="L48" s="30"/>
      <c r="M48" s="30"/>
      <c r="N48" s="32"/>
      <c r="O48" s="33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ht="18.75" customHeight="1">
      <c r="A49" s="30"/>
      <c r="B49" s="30"/>
      <c r="C49" s="30"/>
      <c r="D49" s="30"/>
      <c r="E49" s="30"/>
      <c r="F49" s="30"/>
      <c r="G49" s="30"/>
      <c r="H49" s="31"/>
      <c r="I49" s="31"/>
      <c r="J49" s="31"/>
      <c r="K49" s="31"/>
      <c r="L49" s="30"/>
      <c r="M49" s="30"/>
      <c r="N49" s="30"/>
      <c r="O49" s="33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ht="18.75" customHeight="1">
      <c r="A50" s="30"/>
      <c r="B50" s="30"/>
      <c r="C50" s="30"/>
      <c r="D50" s="30"/>
      <c r="E50" s="30"/>
      <c r="F50" s="30"/>
      <c r="G50" s="30"/>
      <c r="H50" s="31"/>
      <c r="I50" s="31"/>
      <c r="J50" s="31"/>
      <c r="K50" s="31"/>
      <c r="L50" s="30"/>
      <c r="M50" s="30"/>
      <c r="N50" s="30"/>
      <c r="O50" s="33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ht="18.75" customHeight="1">
      <c r="A51" s="30"/>
      <c r="B51" s="30"/>
      <c r="C51" s="30"/>
      <c r="D51" s="30"/>
      <c r="E51" s="30"/>
      <c r="F51" s="30"/>
      <c r="G51" s="30"/>
      <c r="H51" s="34"/>
      <c r="I51" s="31"/>
      <c r="J51" s="31"/>
      <c r="K51" s="31"/>
      <c r="L51" s="30"/>
      <c r="M51" s="30"/>
      <c r="N51" s="30"/>
      <c r="O51" s="33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ht="18.75" customHeight="1">
      <c r="A52" s="30"/>
      <c r="B52" s="30"/>
      <c r="C52" s="30"/>
      <c r="D52" s="30"/>
      <c r="E52" s="30"/>
      <c r="F52" s="30"/>
      <c r="G52" s="30"/>
      <c r="H52" s="31"/>
      <c r="I52" s="31"/>
      <c r="J52" s="31"/>
      <c r="K52" s="30"/>
      <c r="L52" s="30"/>
      <c r="M52" s="30"/>
      <c r="N52" s="30"/>
      <c r="O52" s="33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ht="18.75" customHeight="1">
      <c r="A53" s="30"/>
      <c r="B53" s="30"/>
      <c r="C53" s="30"/>
      <c r="D53" s="30"/>
      <c r="E53" s="30"/>
      <c r="F53" s="30"/>
      <c r="G53" s="30"/>
      <c r="H53" s="31"/>
      <c r="I53" s="31"/>
      <c r="J53" s="31"/>
      <c r="K53" s="30"/>
      <c r="L53" s="30"/>
      <c r="M53" s="30"/>
      <c r="N53" s="30"/>
      <c r="O53" s="33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ht="18.75" customHeight="1">
      <c r="A54" s="30"/>
      <c r="B54" s="30"/>
      <c r="C54" s="30"/>
      <c r="D54" s="30"/>
      <c r="E54" s="30"/>
      <c r="F54" s="30"/>
      <c r="G54" s="30"/>
      <c r="H54" s="31"/>
      <c r="I54" s="31"/>
      <c r="J54" s="31"/>
      <c r="K54" s="30"/>
      <c r="L54" s="30"/>
      <c r="M54" s="30"/>
      <c r="N54" s="30"/>
      <c r="O54" s="33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ht="18.75" customHeight="1">
      <c r="A55" s="30"/>
      <c r="B55" s="30"/>
      <c r="C55" s="30"/>
      <c r="D55" s="30"/>
      <c r="E55" s="30"/>
      <c r="F55" s="30"/>
      <c r="G55" s="30"/>
      <c r="H55" s="31"/>
      <c r="I55" s="31"/>
      <c r="J55" s="31"/>
      <c r="K55" s="30"/>
      <c r="L55" s="30"/>
      <c r="M55" s="30"/>
      <c r="N55" s="30"/>
      <c r="O55" s="33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ht="18.75" customHeight="1">
      <c r="A56" s="30"/>
      <c r="B56" s="30"/>
      <c r="C56" s="30"/>
      <c r="D56" s="30"/>
      <c r="E56" s="30"/>
      <c r="F56" s="30"/>
      <c r="G56" s="30"/>
      <c r="H56" s="31"/>
      <c r="I56" s="31"/>
      <c r="J56" s="31"/>
      <c r="K56" s="30"/>
      <c r="L56" s="30"/>
      <c r="M56" s="30"/>
      <c r="N56" s="30"/>
      <c r="O56" s="33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ht="18.75" customHeight="1">
      <c r="A57" s="30"/>
      <c r="B57" s="30"/>
      <c r="C57" s="30"/>
      <c r="D57" s="30"/>
      <c r="E57" s="30"/>
      <c r="F57" s="30"/>
      <c r="G57" s="30"/>
      <c r="H57" s="31"/>
      <c r="I57" s="31"/>
      <c r="J57" s="31"/>
      <c r="K57" s="30"/>
      <c r="L57" s="30"/>
      <c r="M57" s="30"/>
      <c r="N57" s="30"/>
      <c r="O57" s="33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ht="18.75" customHeight="1">
      <c r="A58" s="30"/>
      <c r="B58" s="30"/>
      <c r="C58" s="30"/>
      <c r="D58" s="28"/>
      <c r="E58" s="30"/>
      <c r="F58" s="28"/>
      <c r="G58" s="30"/>
      <c r="H58" s="31"/>
      <c r="I58" s="31"/>
      <c r="J58" s="31"/>
      <c r="K58" s="30"/>
      <c r="L58" s="30"/>
      <c r="M58" s="30"/>
      <c r="N58" s="30"/>
      <c r="O58" s="33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ht="18.75" customHeight="1">
      <c r="A59" s="30"/>
      <c r="B59" s="30"/>
      <c r="C59" s="30"/>
      <c r="D59" s="28"/>
      <c r="E59" s="30"/>
      <c r="F59" s="28"/>
      <c r="G59" s="30"/>
      <c r="H59" s="31"/>
      <c r="I59" s="31"/>
      <c r="J59" s="31"/>
      <c r="K59" s="30"/>
      <c r="L59" s="30"/>
      <c r="M59" s="30"/>
      <c r="N59" s="30"/>
      <c r="O59" s="33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ht="18.75" customHeight="1">
      <c r="A60" s="30"/>
      <c r="B60" s="30"/>
      <c r="C60" s="30"/>
      <c r="D60" s="30"/>
      <c r="E60" s="30"/>
      <c r="F60" s="30"/>
      <c r="G60" s="30"/>
      <c r="H60" s="31"/>
      <c r="I60" s="31"/>
      <c r="J60" s="31"/>
      <c r="K60" s="30"/>
      <c r="L60" s="30"/>
      <c r="M60" s="30"/>
      <c r="N60" s="28"/>
      <c r="O60" s="33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ht="18.75" customHeight="1">
      <c r="A61" s="30"/>
      <c r="B61" s="30"/>
      <c r="C61" s="30"/>
      <c r="D61" s="30"/>
      <c r="E61" s="30"/>
      <c r="F61" s="30"/>
      <c r="G61" s="30"/>
      <c r="H61" s="31"/>
      <c r="I61" s="31"/>
      <c r="J61" s="31"/>
      <c r="K61" s="30"/>
      <c r="L61" s="30"/>
      <c r="M61" s="30"/>
      <c r="N61" s="28"/>
      <c r="O61" s="33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ht="18.75" customHeight="1">
      <c r="A62" s="30"/>
      <c r="B62" s="30"/>
      <c r="C62" s="30"/>
      <c r="D62" s="30"/>
      <c r="E62" s="30"/>
      <c r="F62" s="30"/>
      <c r="G62" s="30"/>
      <c r="H62" s="31"/>
      <c r="I62" s="31"/>
      <c r="J62" s="31"/>
      <c r="K62" s="30"/>
      <c r="L62" s="30"/>
      <c r="M62" s="28"/>
      <c r="N62" s="30"/>
      <c r="O62" s="33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ht="18.75" customHeight="1">
      <c r="A63" s="30"/>
      <c r="B63" s="30"/>
      <c r="C63" s="30"/>
      <c r="D63" s="30"/>
      <c r="E63" s="30"/>
      <c r="F63" s="30"/>
      <c r="G63" s="30"/>
      <c r="H63" s="31"/>
      <c r="I63" s="31"/>
      <c r="J63" s="31"/>
      <c r="K63" s="30"/>
      <c r="L63" s="30"/>
      <c r="M63" s="30"/>
      <c r="N63" s="30"/>
      <c r="O63" s="33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ht="18.75" customHeight="1">
      <c r="A64" s="35"/>
      <c r="B64" s="30"/>
      <c r="C64" s="30"/>
      <c r="D64" s="30"/>
      <c r="E64" s="30"/>
      <c r="F64" s="30"/>
      <c r="G64" s="30"/>
      <c r="H64" s="31"/>
      <c r="I64" s="31"/>
      <c r="J64" s="31"/>
      <c r="K64" s="30"/>
      <c r="L64" s="30"/>
      <c r="M64" s="30"/>
      <c r="N64" s="30"/>
      <c r="O64" s="33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ht="18.75" customHeight="1">
      <c r="A65" s="30"/>
      <c r="B65" s="30"/>
      <c r="C65" s="30"/>
      <c r="D65" s="30"/>
      <c r="E65" s="30"/>
      <c r="F65" s="30"/>
      <c r="G65" s="30"/>
      <c r="H65" s="31"/>
      <c r="I65" s="31"/>
      <c r="J65" s="31"/>
      <c r="K65" s="30"/>
      <c r="L65" s="30"/>
      <c r="M65" s="30"/>
      <c r="N65" s="30"/>
      <c r="O65" s="33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ht="18.7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ht="18.75" customHeight="1">
      <c r="A67" s="30"/>
      <c r="B67" s="30"/>
      <c r="C67" s="30"/>
      <c r="D67" s="30"/>
      <c r="E67" s="30"/>
      <c r="F67" s="30"/>
      <c r="G67" s="30"/>
      <c r="H67" s="31"/>
      <c r="I67" s="31"/>
      <c r="J67" s="31"/>
      <c r="K67" s="30"/>
      <c r="L67" s="30"/>
      <c r="M67" s="28"/>
      <c r="N67" s="30"/>
      <c r="O67" s="33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ht="18.75" customHeight="1">
      <c r="A68" s="30"/>
      <c r="B68" s="30"/>
      <c r="C68" s="30"/>
      <c r="D68" s="30"/>
      <c r="E68" s="30"/>
      <c r="F68" s="30"/>
      <c r="G68" s="30"/>
      <c r="H68" s="31"/>
      <c r="I68" s="31"/>
      <c r="J68" s="31"/>
      <c r="K68" s="30"/>
      <c r="L68" s="30"/>
      <c r="M68" s="30"/>
      <c r="N68" s="30"/>
      <c r="O68" s="33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ht="18.75" customHeight="1">
      <c r="A69" s="30"/>
      <c r="B69" s="30"/>
      <c r="C69" s="30"/>
      <c r="D69" s="30"/>
      <c r="E69" s="30"/>
      <c r="F69" s="30"/>
      <c r="G69" s="30"/>
      <c r="H69" s="31"/>
      <c r="I69" s="31"/>
      <c r="J69" s="31"/>
      <c r="K69" s="30"/>
      <c r="L69" s="30"/>
      <c r="M69" s="30"/>
      <c r="N69" s="30"/>
      <c r="O69" s="33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ht="18.75" customHeight="1">
      <c r="A70" s="30"/>
      <c r="B70" s="30"/>
      <c r="C70" s="30"/>
      <c r="D70" s="30"/>
      <c r="E70" s="30"/>
      <c r="F70" s="30"/>
      <c r="G70" s="30"/>
      <c r="H70" s="31"/>
      <c r="I70" s="31"/>
      <c r="J70" s="31"/>
      <c r="K70" s="30"/>
      <c r="L70" s="30"/>
      <c r="M70" s="30"/>
      <c r="N70" s="30"/>
      <c r="O70" s="33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ht="18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ht="18.75" customHeight="1">
      <c r="A72" s="30"/>
      <c r="B72" s="30"/>
      <c r="C72" s="30"/>
      <c r="D72" s="30"/>
      <c r="E72" s="30"/>
      <c r="F72" s="30"/>
      <c r="G72" s="30"/>
      <c r="H72" s="31"/>
      <c r="I72" s="31"/>
      <c r="J72" s="31"/>
      <c r="K72" s="30"/>
      <c r="L72" s="30"/>
      <c r="M72" s="30"/>
      <c r="N72" s="30"/>
      <c r="O72" s="33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ht="18.75" customHeight="1">
      <c r="A73" s="30"/>
      <c r="B73" s="30"/>
      <c r="C73" s="30"/>
      <c r="D73" s="30"/>
      <c r="E73" s="30"/>
      <c r="F73" s="30"/>
      <c r="G73" s="30"/>
      <c r="H73" s="31"/>
      <c r="I73" s="31"/>
      <c r="J73" s="31"/>
      <c r="K73" s="30"/>
      <c r="L73" s="30"/>
      <c r="M73" s="30"/>
      <c r="N73" s="30"/>
      <c r="O73" s="33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ht="18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ht="18.75" customHeight="1">
      <c r="A75" s="30"/>
      <c r="B75" s="30"/>
      <c r="C75" s="30"/>
      <c r="D75" s="30"/>
      <c r="E75" s="30"/>
      <c r="F75" s="30"/>
      <c r="G75" s="30"/>
      <c r="H75" s="31"/>
      <c r="I75" s="31"/>
      <c r="J75" s="31"/>
      <c r="K75" s="30"/>
      <c r="L75" s="30"/>
      <c r="M75" s="28"/>
      <c r="N75" s="30"/>
      <c r="O75" s="33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ht="18.75" customHeight="1">
      <c r="A76" s="30"/>
      <c r="B76" s="30"/>
      <c r="C76" s="30"/>
      <c r="D76" s="30"/>
      <c r="E76" s="30"/>
      <c r="F76" s="30"/>
      <c r="G76" s="30"/>
      <c r="H76" s="34"/>
      <c r="I76" s="31"/>
      <c r="J76" s="31"/>
      <c r="K76" s="30"/>
      <c r="L76" s="30"/>
      <c r="M76" s="30"/>
      <c r="N76" s="30"/>
      <c r="O76" s="33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ht="18.75" customHeight="1">
      <c r="A77" s="30"/>
      <c r="B77" s="30"/>
      <c r="C77" s="30"/>
      <c r="D77" s="30"/>
      <c r="E77" s="30"/>
      <c r="F77" s="30"/>
      <c r="G77" s="30"/>
      <c r="H77" s="34"/>
      <c r="I77" s="31"/>
      <c r="J77" s="31"/>
      <c r="K77" s="30"/>
      <c r="L77" s="30"/>
      <c r="M77" s="30"/>
      <c r="N77" s="30"/>
      <c r="O77" s="33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ht="18.75" customHeight="1">
      <c r="A78" s="30"/>
      <c r="B78" s="30"/>
      <c r="C78" s="30"/>
      <c r="D78" s="30"/>
      <c r="E78" s="30"/>
      <c r="F78" s="36"/>
      <c r="G78" s="30"/>
      <c r="H78" s="31"/>
      <c r="I78" s="31"/>
      <c r="J78" s="31"/>
      <c r="K78" s="30"/>
      <c r="L78" s="30"/>
      <c r="M78" s="30"/>
      <c r="N78" s="30"/>
      <c r="O78" s="33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ht="18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ht="18.75" customHeight="1">
      <c r="A80" s="30"/>
      <c r="B80" s="30"/>
      <c r="C80" s="30"/>
      <c r="D80" s="30"/>
      <c r="E80" s="30"/>
      <c r="F80" s="30"/>
      <c r="G80" s="30"/>
      <c r="H80" s="31"/>
      <c r="I80" s="31"/>
      <c r="J80" s="31"/>
      <c r="K80" s="30"/>
      <c r="L80" s="30"/>
      <c r="M80" s="28"/>
      <c r="N80" s="28"/>
      <c r="O80" s="33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ht="18.75" customHeight="1">
      <c r="A81" s="30"/>
      <c r="B81" s="30"/>
      <c r="C81" s="30"/>
      <c r="D81" s="30"/>
      <c r="E81" s="30"/>
      <c r="F81" s="30"/>
      <c r="G81" s="30"/>
      <c r="H81" s="34"/>
      <c r="I81" s="31"/>
      <c r="J81" s="31"/>
      <c r="K81" s="30"/>
      <c r="L81" s="30"/>
      <c r="M81" s="30"/>
      <c r="N81" s="30"/>
      <c r="O81" s="33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ht="18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ht="18.75" customHeight="1">
      <c r="A83" s="30"/>
      <c r="B83" s="30"/>
      <c r="C83" s="30"/>
      <c r="D83" s="30"/>
      <c r="E83" s="30"/>
      <c r="F83" s="30"/>
      <c r="G83" s="30"/>
      <c r="H83" s="34"/>
      <c r="I83" s="31"/>
      <c r="J83" s="31"/>
      <c r="K83" s="30"/>
      <c r="L83" s="30"/>
      <c r="M83" s="30"/>
      <c r="N83" s="30"/>
      <c r="O83" s="33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ht="18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ht="18.75" customHeight="1">
      <c r="A85" s="30"/>
      <c r="B85" s="30"/>
      <c r="C85" s="30"/>
      <c r="D85" s="30"/>
      <c r="E85" s="30"/>
      <c r="F85" s="30"/>
      <c r="G85" s="30"/>
      <c r="H85" s="31"/>
      <c r="I85" s="31"/>
      <c r="J85" s="31"/>
      <c r="K85" s="30"/>
      <c r="L85" s="30"/>
      <c r="M85" s="30"/>
      <c r="N85" s="28"/>
      <c r="O85" s="33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ht="18.75" customHeight="1">
      <c r="A86" s="30"/>
      <c r="B86" s="30"/>
      <c r="C86" s="30"/>
      <c r="D86" s="30"/>
      <c r="E86" s="30"/>
      <c r="F86" s="30"/>
      <c r="G86" s="30"/>
      <c r="H86" s="31"/>
      <c r="I86" s="31"/>
      <c r="J86" s="31"/>
      <c r="K86" s="30"/>
      <c r="L86" s="30"/>
      <c r="M86" s="30"/>
      <c r="N86" s="28"/>
      <c r="O86" s="33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ht="18.75" customHeight="1">
      <c r="A87" s="30"/>
      <c r="B87" s="30"/>
      <c r="C87" s="30"/>
      <c r="D87" s="30"/>
      <c r="E87" s="30"/>
      <c r="F87" s="30"/>
      <c r="G87" s="30"/>
      <c r="H87" s="31"/>
      <c r="I87" s="31"/>
      <c r="J87" s="31"/>
      <c r="K87" s="30"/>
      <c r="L87" s="30"/>
      <c r="M87" s="30"/>
      <c r="N87" s="28"/>
      <c r="O87" s="33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ht="18.75" customHeight="1">
      <c r="A88" s="30"/>
      <c r="B88" s="30"/>
      <c r="C88" s="30"/>
      <c r="D88" s="30"/>
      <c r="E88" s="30"/>
      <c r="F88" s="30"/>
      <c r="G88" s="30"/>
      <c r="H88" s="31"/>
      <c r="I88" s="31"/>
      <c r="J88" s="31"/>
      <c r="K88" s="30"/>
      <c r="L88" s="30"/>
      <c r="M88" s="30"/>
      <c r="N88" s="28"/>
      <c r="O88" s="37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ht="18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ht="18.75" customHeight="1">
      <c r="A90" s="30"/>
      <c r="B90" s="30"/>
      <c r="C90" s="30"/>
      <c r="D90" s="30"/>
      <c r="E90" s="30"/>
      <c r="F90" s="30"/>
      <c r="G90" s="30"/>
      <c r="H90" s="31"/>
      <c r="I90" s="31"/>
      <c r="J90" s="31"/>
      <c r="K90" s="30"/>
      <c r="L90" s="30"/>
      <c r="M90" s="30"/>
      <c r="N90" s="30"/>
      <c r="O90" s="33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ht="18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ht="18.75" customHeight="1">
      <c r="A92" s="29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ht="18.75" customHeight="1">
      <c r="A93" s="38"/>
      <c r="B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ht="18.75" customHeight="1">
      <c r="A94" s="30"/>
      <c r="B94" s="38"/>
      <c r="C94" s="38"/>
      <c r="D94" s="38"/>
      <c r="E94" s="38"/>
      <c r="F94" s="38"/>
      <c r="G94" s="38"/>
      <c r="H94" s="38"/>
      <c r="I94" s="39"/>
      <c r="J94" s="31"/>
      <c r="K94" s="38"/>
      <c r="L94" s="38"/>
      <c r="M94" s="38"/>
      <c r="N94" s="28"/>
      <c r="O94" s="33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ht="18.75" customHeight="1">
      <c r="A95" s="30"/>
      <c r="B95" s="38"/>
      <c r="C95" s="38"/>
      <c r="D95" s="38"/>
      <c r="E95" s="38"/>
      <c r="F95" s="28"/>
      <c r="G95" s="38"/>
      <c r="H95" s="38"/>
      <c r="I95" s="39"/>
      <c r="J95" s="31"/>
      <c r="K95" s="38"/>
      <c r="L95" s="38"/>
      <c r="M95" s="38"/>
      <c r="N95" s="28"/>
      <c r="O95" s="33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ht="18.75" customHeight="1">
      <c r="A96" s="30"/>
      <c r="B96" s="30"/>
      <c r="C96" s="30"/>
      <c r="D96" s="30"/>
      <c r="E96" s="30"/>
      <c r="F96" s="30"/>
      <c r="G96" s="30"/>
      <c r="H96" s="31"/>
      <c r="I96" s="31"/>
      <c r="J96" s="31"/>
      <c r="K96" s="30"/>
      <c r="L96" s="30"/>
      <c r="M96" s="30"/>
      <c r="N96" s="30"/>
      <c r="O96" s="33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ht="18.75" customHeight="1">
      <c r="A97" s="30"/>
      <c r="B97" s="30"/>
      <c r="C97" s="30"/>
      <c r="D97" s="30"/>
      <c r="E97" s="30"/>
      <c r="F97" s="28"/>
      <c r="G97" s="30"/>
      <c r="H97" s="31"/>
      <c r="I97" s="31"/>
      <c r="J97" s="31"/>
      <c r="K97" s="30"/>
      <c r="L97" s="30"/>
      <c r="M97" s="30"/>
      <c r="N97" s="30"/>
      <c r="O97" s="33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ht="18.75" customHeight="1">
      <c r="A98" s="30"/>
      <c r="B98" s="30"/>
      <c r="C98" s="30"/>
      <c r="D98" s="30"/>
      <c r="E98" s="30"/>
      <c r="F98" s="30"/>
      <c r="G98" s="30"/>
      <c r="H98" s="31"/>
      <c r="I98" s="31"/>
      <c r="J98" s="31"/>
      <c r="K98" s="30"/>
      <c r="L98" s="30"/>
      <c r="M98" s="30"/>
      <c r="N98" s="30"/>
      <c r="O98" s="33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ht="18.75" customHeight="1">
      <c r="A99" s="30"/>
      <c r="B99" s="30"/>
      <c r="C99" s="30"/>
      <c r="D99" s="30"/>
      <c r="E99" s="30"/>
      <c r="F99" s="28"/>
      <c r="G99" s="30"/>
      <c r="H99" s="31"/>
      <c r="I99" s="31"/>
      <c r="J99" s="31"/>
      <c r="K99" s="30"/>
      <c r="L99" s="30"/>
      <c r="M99" s="30"/>
      <c r="N99" s="30"/>
      <c r="O99" s="33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ht="18.75" customHeight="1">
      <c r="A100" s="30"/>
      <c r="B100" s="30"/>
      <c r="C100" s="30"/>
      <c r="D100" s="30"/>
      <c r="E100" s="30"/>
      <c r="F100" s="28"/>
      <c r="G100" s="30"/>
      <c r="H100" s="31"/>
      <c r="I100" s="31"/>
      <c r="J100" s="31"/>
      <c r="K100" s="30"/>
      <c r="L100" s="30"/>
      <c r="M100" s="30"/>
      <c r="N100" s="30"/>
      <c r="O100" s="33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ht="18.75" customHeight="1">
      <c r="A101" s="30"/>
      <c r="B101" s="30"/>
      <c r="C101" s="30"/>
      <c r="D101" s="30"/>
      <c r="E101" s="30"/>
      <c r="F101" s="28"/>
      <c r="G101" s="30"/>
      <c r="H101" s="31"/>
      <c r="I101" s="31"/>
      <c r="J101" s="31"/>
      <c r="K101" s="30"/>
      <c r="L101" s="30"/>
      <c r="M101" s="30"/>
      <c r="N101" s="30"/>
      <c r="O101" s="33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ht="18.75" customHeight="1">
      <c r="A102" s="30"/>
      <c r="B102" s="30"/>
      <c r="C102" s="30"/>
      <c r="D102" s="30"/>
      <c r="E102" s="30"/>
      <c r="F102" s="28"/>
      <c r="G102" s="30"/>
      <c r="H102" s="31"/>
      <c r="I102" s="31"/>
      <c r="J102" s="31"/>
      <c r="K102" s="30"/>
      <c r="L102" s="30"/>
      <c r="M102" s="30"/>
      <c r="N102" s="30"/>
      <c r="O102" s="33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ht="18.75" customHeight="1">
      <c r="A103" s="30"/>
      <c r="B103" s="30"/>
      <c r="C103" s="30"/>
      <c r="D103" s="30"/>
      <c r="E103" s="30"/>
      <c r="F103" s="28"/>
      <c r="G103" s="30"/>
      <c r="H103" s="31"/>
      <c r="I103" s="31"/>
      <c r="J103" s="31"/>
      <c r="K103" s="30"/>
      <c r="L103" s="30"/>
      <c r="M103" s="30"/>
      <c r="N103" s="28"/>
      <c r="O103" s="33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ht="18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ht="18.75" customHeight="1">
      <c r="A105" s="1"/>
      <c r="B105" s="1"/>
      <c r="C105" s="1"/>
      <c r="D105" s="1"/>
      <c r="E105" s="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18.75" customHeight="1">
      <c r="A106" s="40"/>
      <c r="B106" s="40"/>
      <c r="C106" s="40"/>
      <c r="D106" s="28"/>
      <c r="E106" s="40"/>
      <c r="F106" s="28"/>
      <c r="G106" s="40"/>
      <c r="H106" s="28"/>
      <c r="I106" s="28"/>
      <c r="J106" s="28"/>
      <c r="K106" s="40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ht="18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ht="18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ht="18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ht="18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ht="18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ht="18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ht="18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ht="18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ht="18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ht="18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ht="18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ht="18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ht="18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ht="18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9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ht="18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ht="18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9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ht="18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8.75" customHeight="1">
      <c r="A125" s="30"/>
      <c r="B125" s="38"/>
      <c r="C125" s="38"/>
      <c r="D125" s="38"/>
      <c r="E125" s="1"/>
      <c r="F125" s="1"/>
      <c r="G125" s="1"/>
      <c r="H125" s="1"/>
      <c r="I125" s="39"/>
      <c r="J125" s="4"/>
      <c r="K125" s="1"/>
      <c r="L125" s="28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8.75" customHeight="1">
      <c r="A126" s="30"/>
      <c r="B126" s="38"/>
      <c r="C126" s="38"/>
      <c r="D126" s="38"/>
      <c r="E126" s="1"/>
      <c r="F126" s="1"/>
      <c r="G126" s="1"/>
      <c r="H126" s="1"/>
      <c r="I126" s="39"/>
      <c r="J126" s="4"/>
      <c r="K126" s="1"/>
      <c r="L126" s="28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8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8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8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8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18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18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ht="18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18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8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8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8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8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8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8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18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8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18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18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ht="18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18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ht="18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ht="18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ht="18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ht="18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18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18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8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ht="18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ht="1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ht="18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ht="18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ht="18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ht="18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ht="18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ht="18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ht="18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ht="18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ht="18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ht="18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ht="18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ht="18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ht="18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ht="18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ht="18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ht="18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ht="18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ht="18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ht="18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ht="18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ht="18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ht="18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ht="18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ht="18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ht="18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ht="18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ht="18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ht="18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ht="18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ht="18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ht="18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ht="18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ht="18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ht="18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ht="18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ht="18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ht="18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ht="18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ht="18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ht="18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ht="18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ht="18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ht="18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ht="18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ht="18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ht="18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ht="18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ht="18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ht="18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ht="18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ht="18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ht="18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ht="18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ht="18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ht="18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ht="18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ht="18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ht="18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ht="18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ht="18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ht="18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ht="18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ht="18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ht="18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ht="18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ht="18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ht="18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ht="18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ht="18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ht="18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ht="18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ht="18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ht="18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ht="18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ht="18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ht="18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ht="18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ht="18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ht="18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ht="18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ht="18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ht="18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ht="18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ht="18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ht="18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ht="18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ht="18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ht="18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ht="18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ht="18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ht="18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ht="18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ht="18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ht="18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ht="18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ht="18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ht="18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ht="18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ht="18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ht="18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ht="18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ht="18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ht="18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ht="18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ht="18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ht="18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ht="18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ht="18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ht="18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ht="18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ht="18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ht="18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ht="18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ht="18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ht="18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ht="18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ht="18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ht="18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ht="18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ht="18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ht="18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ht="18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ht="18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ht="18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ht="18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ht="18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ht="18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ht="18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ht="18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ht="18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ht="18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ht="18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ht="18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ht="18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ht="18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ht="18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ht="18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ht="18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ht="18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ht="18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ht="18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ht="18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ht="18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ht="18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ht="18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ht="18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ht="18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ht="18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ht="18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ht="18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ht="18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ht="18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ht="18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ht="18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ht="18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ht="18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ht="18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ht="18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ht="18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ht="18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ht="18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ht="18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ht="18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ht="18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ht="18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ht="18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ht="18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ht="18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ht="1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ht="18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ht="18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ht="18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ht="18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ht="18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ht="18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ht="18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ht="18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ht="18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ht="18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ht="18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ht="18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ht="18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ht="18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ht="18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ht="18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ht="18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ht="18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ht="18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ht="18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ht="18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ht="18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ht="18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ht="18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ht="18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ht="18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ht="18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ht="18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ht="18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ht="18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ht="18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ht="18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ht="18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ht="18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ht="18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ht="18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ht="18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ht="18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ht="18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ht="18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ht="18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ht="18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ht="18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ht="18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ht="18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ht="18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ht="18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ht="18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ht="18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ht="18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ht="18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ht="18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ht="18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ht="18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ht="18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ht="18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ht="18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ht="18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ht="18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ht="18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ht="18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ht="18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ht="18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ht="18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ht="18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ht="18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ht="18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ht="18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ht="18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ht="18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ht="18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ht="18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ht="18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ht="18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ht="18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ht="18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ht="18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ht="18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ht="18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ht="18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ht="18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ht="18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ht="18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ht="18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ht="18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ht="18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ht="18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ht="18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ht="18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ht="18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ht="18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ht="18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ht="18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ht="18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ht="18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ht="18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ht="18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ht="18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ht="18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ht="18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ht="18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ht="18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ht="18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ht="18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ht="18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ht="18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ht="18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ht="18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ht="18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ht="18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ht="18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ht="18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ht="18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ht="18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ht="18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ht="18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ht="18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ht="18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ht="18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ht="18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ht="18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ht="18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ht="18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ht="18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ht="18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ht="18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ht="18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ht="18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ht="18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ht="18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ht="18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ht="18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ht="18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ht="18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ht="18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ht="18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ht="18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ht="18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ht="18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ht="18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ht="18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ht="18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ht="18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ht="18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ht="18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ht="18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ht="18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ht="18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ht="18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ht="18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ht="18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ht="18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ht="18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ht="18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ht="18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ht="18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ht="18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ht="18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ht="18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ht="18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ht="18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ht="18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ht="18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ht="18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ht="18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ht="18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ht="18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ht="18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ht="18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ht="18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ht="18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ht="18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ht="18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ht="18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ht="18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ht="18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ht="18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ht="18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ht="18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ht="18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ht="18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ht="18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ht="18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ht="18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ht="18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ht="18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ht="18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ht="18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ht="18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ht="18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ht="18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ht="18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ht="18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ht="18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ht="18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ht="18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ht="18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ht="18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ht="18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ht="18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ht="18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ht="18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ht="18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ht="18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ht="18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ht="18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ht="18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ht="18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ht="18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ht="18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ht="18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ht="18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ht="18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ht="18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ht="18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ht="18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ht="18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ht="18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ht="18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ht="18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ht="18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ht="18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ht="18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ht="18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ht="18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ht="18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ht="18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ht="18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ht="18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ht="18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ht="18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ht="18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ht="18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ht="18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ht="18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ht="18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ht="18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ht="18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ht="18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ht="18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ht="18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ht="18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ht="18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ht="18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ht="18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ht="18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ht="18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ht="18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ht="18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ht="18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ht="18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ht="18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ht="18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ht="18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ht="18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ht="18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ht="18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ht="18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ht="18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ht="18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ht="18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ht="18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ht="18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ht="18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ht="18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ht="18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ht="18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ht="18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ht="18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ht="18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ht="18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ht="18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ht="18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ht="18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ht="18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ht="18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ht="18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ht="18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ht="18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ht="18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ht="18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ht="18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ht="18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ht="18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ht="18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ht="18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ht="18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ht="18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ht="18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ht="18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ht="18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ht="18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ht="18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ht="18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ht="18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ht="18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ht="18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ht="18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ht="18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ht="18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ht="18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ht="18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ht="18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ht="18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ht="18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ht="18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ht="18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ht="18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ht="18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ht="18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ht="18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ht="18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ht="18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ht="18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ht="18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ht="18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ht="18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ht="18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ht="18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ht="18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ht="18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ht="18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ht="18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ht="18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ht="18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ht="18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ht="18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ht="18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ht="18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ht="18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ht="18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ht="18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ht="18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ht="18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ht="18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ht="18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ht="18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ht="18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ht="18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ht="18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ht="18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ht="18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ht="18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ht="18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ht="18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ht="18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ht="18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ht="18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ht="18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ht="18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ht="18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ht="18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ht="18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ht="18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ht="18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ht="18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ht="18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ht="18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ht="18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ht="18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ht="18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ht="18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ht="18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ht="18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ht="18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ht="18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ht="18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ht="18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ht="18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ht="18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ht="18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ht="18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ht="18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ht="18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ht="18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ht="18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ht="18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ht="18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ht="18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ht="18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ht="18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ht="18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ht="18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ht="18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ht="18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ht="18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ht="18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ht="18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ht="18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ht="18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ht="18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ht="18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ht="18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ht="18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ht="18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ht="18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ht="18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ht="18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ht="18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ht="18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ht="18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ht="18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ht="18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ht="18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ht="18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ht="18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ht="18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ht="18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ht="18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ht="18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ht="18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ht="18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ht="18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ht="18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ht="18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ht="18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ht="18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ht="18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ht="18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ht="18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ht="18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ht="18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ht="18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ht="18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ht="18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ht="18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ht="18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ht="18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ht="18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ht="18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ht="18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ht="18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ht="18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ht="18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ht="18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ht="18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ht="18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ht="18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ht="18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ht="18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ht="18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ht="18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ht="18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ht="18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ht="18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ht="18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ht="18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ht="18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ht="18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ht="18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ht="18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ht="18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ht="18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ht="18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ht="18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ht="18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ht="18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ht="18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ht="18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ht="18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ht="18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ht="18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ht="18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ht="18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ht="18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ht="18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ht="18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ht="18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ht="18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ht="18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ht="18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ht="18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ht="18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ht="18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ht="18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ht="18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ht="18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ht="18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ht="18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ht="18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ht="18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ht="18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ht="18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ht="18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ht="18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ht="18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ht="18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ht="18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ht="18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ht="18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ht="18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ht="18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ht="18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ht="18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ht="18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ht="18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ht="18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ht="18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ht="18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ht="18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ht="18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ht="18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ht="18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ht="18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ht="18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ht="18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ht="18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ht="18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ht="18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ht="18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ht="18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ht="18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ht="18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ht="18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ht="18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ht="18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ht="18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ht="18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ht="18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ht="18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ht="18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ht="18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ht="18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ht="18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ht="18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ht="18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ht="18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ht="18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ht="18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ht="18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ht="18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ht="18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ht="18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ht="18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ht="18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ht="18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ht="18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ht="18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ht="18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ht="18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ht="18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ht="18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ht="18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ht="18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ht="18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ht="18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ht="18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ht="18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ht="18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ht="18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ht="18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ht="18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ht="18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ht="18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ht="18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ht="18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ht="18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ht="18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ht="18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ht="18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ht="18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ht="18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ht="18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ht="18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ht="18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ht="18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ht="18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ht="18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ht="18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ht="18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ht="18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ht="18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ht="18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ht="18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ht="18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ht="18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ht="18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ht="18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ht="18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ht="18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ht="18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ht="18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ht="18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ht="18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ht="18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ht="18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ht="18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ht="18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ht="18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ht="18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ht="18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ht="18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ht="18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ht="18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ht="18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ht="18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ht="18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ht="18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ht="18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ht="18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ht="18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ht="18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ht="18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ht="18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ht="18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ht="18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ht="18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ht="18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ht="18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ht="18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ht="18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ht="18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ht="18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ht="18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ht="18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ht="18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ht="18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ht="18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ht="18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ht="18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ht="18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ht="18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ht="18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ht="18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ht="18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ht="18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ht="18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ht="18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ht="18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ht="18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ht="18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</sheetData>
  <mergeCells count="4">
    <mergeCell ref="B1:D1"/>
    <mergeCell ref="A92:O92"/>
    <mergeCell ref="B93:D93"/>
    <mergeCell ref="E105:K105"/>
  </mergeCells>
  <printOptions gridLines="1" horizontalCentered="1"/>
  <pageMargins bottom="0.75" footer="0.0" header="0.0" left="0.25" right="0.25" top="0.75"/>
  <pageSetup fitToHeight="0" paperSize="9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2022-09-25T07:12:06Z</dcterms:created>
  <dc:creator>meihe</dc:creator>
</cp:coreProperties>
</file>