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生會\"/>
    </mc:Choice>
  </mc:AlternateContent>
  <xr:revisionPtr revIDLastSave="0" documentId="8_{E759AC2E-D5B3-44EE-B7C9-DD0436D3F515}" xr6:coauthVersionLast="44" xr6:coauthVersionMax="44" xr10:uidLastSave="{00000000-0000-0000-0000-000000000000}"/>
  <bookViews>
    <workbookView xWindow="768" yWindow="768" windowWidth="17280" windowHeight="8964" xr2:uid="{7D482EE2-F784-468F-9BF6-DBC3B0CB6518}"/>
  </bookViews>
  <sheets>
    <sheet name="4月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I4" i="2"/>
  <c r="I5" i="2" s="1"/>
  <c r="I6" i="2" s="1"/>
  <c r="I7" i="2" s="1"/>
  <c r="I8" i="2" s="1"/>
  <c r="I19" i="2" s="1"/>
</calcChain>
</file>

<file path=xl/sharedStrings.xml><?xml version="1.0" encoding="utf-8"?>
<sst xmlns="http://schemas.openxmlformats.org/spreadsheetml/2006/main" count="33" uniqueCount="32">
  <si>
    <t>文藻外語大學第19屆學生會 109年4月學生會費月份收支明細</t>
  </si>
  <si>
    <t>日期</t>
  </si>
  <si>
    <t>傳票</t>
  </si>
  <si>
    <t>種類</t>
  </si>
  <si>
    <t>社團</t>
  </si>
  <si>
    <t>項目</t>
  </si>
  <si>
    <t>摘要</t>
  </si>
  <si>
    <t>金額</t>
  </si>
  <si>
    <t>合計</t>
  </si>
  <si>
    <t>支出</t>
    <phoneticPr fontId="6" type="noConversion"/>
  </si>
  <si>
    <r>
      <t>(3-4</t>
    </r>
    <r>
      <rPr>
        <sz val="10"/>
        <color rgb="FF000000"/>
        <rFont val="細明體"/>
        <family val="2"/>
        <charset val="136"/>
      </rPr>
      <t>月</t>
    </r>
    <r>
      <rPr>
        <sz val="10"/>
        <color rgb="FF000000"/>
        <rFont val="Arial"/>
        <family val="2"/>
      </rPr>
      <t>)</t>
    </r>
    <phoneticPr fontId="6" type="noConversion"/>
  </si>
  <si>
    <t>D</t>
    <phoneticPr fontId="6" type="noConversion"/>
  </si>
  <si>
    <r>
      <rPr>
        <sz val="10"/>
        <color rgb="FF000000"/>
        <rFont val="新細明體"/>
        <family val="1"/>
        <charset val="136"/>
      </rPr>
      <t>學生會行政中心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新細明體"/>
        <family val="1"/>
        <charset val="136"/>
      </rPr>
      <t>器材部</t>
    </r>
    <phoneticPr fontId="6" type="noConversion"/>
  </si>
  <si>
    <t>事務機定期包錶</t>
    <phoneticPr fontId="6" type="noConversion"/>
  </si>
  <si>
    <t>B</t>
    <phoneticPr fontId="6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</si>
  <si>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財務部</t>
    </r>
    <phoneticPr fontId="6" type="noConversion"/>
  </si>
  <si>
    <t>三月工讀生費</t>
    <phoneticPr fontId="6" type="noConversion"/>
  </si>
  <si>
    <t>C</t>
    <phoneticPr fontId="6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</si>
  <si>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  <charset val="136"/>
      </rPr>
      <t xml:space="preserve"> </t>
    </r>
    <r>
      <rPr>
        <sz val="12"/>
        <rFont val="細明體"/>
        <family val="2"/>
        <charset val="136"/>
      </rPr>
      <t>財務部</t>
    </r>
    <phoneticPr fontId="6" type="noConversion"/>
  </si>
  <si>
    <t>三月行政雜支</t>
    <phoneticPr fontId="6" type="noConversion"/>
  </si>
  <si>
    <t>20-24</t>
    <phoneticPr fontId="6" type="noConversion"/>
  </si>
  <si>
    <t>A</t>
    <phoneticPr fontId="6" type="noConversion"/>
  </si>
  <si>
    <t>行政補助款</t>
    <phoneticPr fontId="6" type="noConversion"/>
  </si>
  <si>
    <t>學生會財務部部長</t>
  </si>
  <si>
    <t xml:space="preserve"> 收入合計</t>
  </si>
  <si>
    <t>學生議會經總召委</t>
  </si>
  <si>
    <t xml:space="preserve"> 支出合計</t>
  </si>
  <si>
    <t>學生會輔導老師</t>
  </si>
  <si>
    <t xml:space="preserve"> 本月總結餘</t>
  </si>
  <si>
    <t>學生會會長</t>
  </si>
  <si>
    <t>學生議會議長</t>
  </si>
  <si>
    <t>課外活動指導組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</si>
</sst>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name val="Calibri"/>
      <family val="2"/>
      <charset val="136"/>
    </font>
    <font>
      <sz val="9"/>
      <name val="細明體"/>
      <family val="3"/>
      <charset val="136"/>
    </font>
    <font>
      <sz val="10"/>
      <color rgb="FF000000"/>
      <name val="細明體"/>
      <family val="2"/>
      <charset val="136"/>
    </font>
    <font>
      <sz val="12"/>
      <name val="Calibri"/>
      <family val="2"/>
    </font>
    <font>
      <sz val="10"/>
      <color rgb="FF000000"/>
      <name val="新細明體"/>
      <family val="1"/>
      <charset val="136"/>
    </font>
    <font>
      <sz val="10"/>
      <color rgb="FF000000"/>
      <name val="Calibri"/>
      <family val="2"/>
    </font>
    <font>
      <sz val="12"/>
      <name val="細明體"/>
      <family val="2"/>
      <charset val="136"/>
    </font>
    <font>
      <sz val="12"/>
      <color theme="1"/>
      <name val="細明體"/>
      <family val="3"/>
      <charset val="136"/>
    </font>
    <font>
      <sz val="14"/>
      <color theme="1"/>
      <name val="Calibri"/>
      <family val="2"/>
    </font>
    <font>
      <sz val="12"/>
      <color theme="1"/>
      <name val="細明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3" fontId="13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Font="1"/>
    <xf numFmtId="0" fontId="4" fillId="0" borderId="0" xfId="1" applyFont="1"/>
    <xf numFmtId="3" fontId="4" fillId="0" borderId="0" xfId="1" applyNumberFormat="1" applyFont="1"/>
  </cellXfs>
  <cellStyles count="2">
    <cellStyle name="一般" xfId="0" builtinId="0"/>
    <cellStyle name="一般 2" xfId="1" xr:uid="{C8E80F5D-457B-4053-B725-E8D13A6C08A6}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2&#26376;&#25910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"/>
      <sheetName val="3月"/>
      <sheetName val="4月"/>
      <sheetName val="5月"/>
      <sheetName val="6月"/>
      <sheetName val="7月"/>
    </sheetNames>
    <sheetDataSet>
      <sheetData sheetId="0"/>
      <sheetData sheetId="1">
        <row r="19">
          <cell r="I19">
            <v>4310863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5F31-F5B8-4198-B0B7-B4FA81E8C28A}">
  <sheetPr>
    <outlinePr summaryBelow="0" summaryRight="0"/>
  </sheetPr>
  <dimension ref="A1:I22"/>
  <sheetViews>
    <sheetView tabSelected="1" workbookViewId="0">
      <selection activeCell="I19" sqref="I19"/>
    </sheetView>
  </sheetViews>
  <sheetFormatPr defaultColWidth="14.44140625" defaultRowHeight="15.75" customHeight="1" x14ac:dyDescent="0.25"/>
  <cols>
    <col min="1" max="1" width="12.88671875" style="3" customWidth="1"/>
    <col min="2" max="4" width="8.44140625" style="3" customWidth="1"/>
    <col min="5" max="5" width="25.6640625" style="3" bestFit="1" customWidth="1"/>
    <col min="6" max="6" width="17.77734375" style="3" bestFit="1" customWidth="1"/>
    <col min="7" max="16384" width="14.44140625" style="3"/>
  </cols>
  <sheetData>
    <row r="1" spans="1:9" ht="13.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x14ac:dyDescent="0.3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 customHeight="1" x14ac:dyDescent="0.3">
      <c r="A4" s="5" t="s">
        <v>9</v>
      </c>
      <c r="B4" s="5"/>
      <c r="C4" s="5"/>
      <c r="D4" s="5"/>
      <c r="E4" s="5"/>
      <c r="F4" s="5"/>
      <c r="G4" s="5"/>
      <c r="H4" s="5"/>
      <c r="I4" s="5">
        <f>'[1]3月'!I19</f>
        <v>4310863</v>
      </c>
    </row>
    <row r="5" spans="1:9" ht="15.75" customHeight="1" x14ac:dyDescent="0.3">
      <c r="A5" s="5"/>
      <c r="B5" s="5" t="s">
        <v>10</v>
      </c>
      <c r="C5" s="5"/>
      <c r="D5" s="5" t="s">
        <v>11</v>
      </c>
      <c r="E5" s="6" t="s">
        <v>12</v>
      </c>
      <c r="F5" s="5" t="s">
        <v>13</v>
      </c>
      <c r="G5" s="5"/>
      <c r="H5" s="5">
        <v>531</v>
      </c>
      <c r="I5" s="5">
        <f>I4-H5</f>
        <v>4310332</v>
      </c>
    </row>
    <row r="6" spans="1:9" ht="15.75" customHeight="1" x14ac:dyDescent="0.35">
      <c r="A6" s="4"/>
      <c r="B6" s="6">
        <v>5</v>
      </c>
      <c r="C6" s="4"/>
      <c r="D6" s="6" t="s">
        <v>14</v>
      </c>
      <c r="E6" s="5" t="s">
        <v>15</v>
      </c>
      <c r="F6" s="7" t="s">
        <v>16</v>
      </c>
      <c r="G6" s="4"/>
      <c r="H6" s="8">
        <v>30336</v>
      </c>
      <c r="I6" s="8">
        <f>I5-H6</f>
        <v>4279996</v>
      </c>
    </row>
    <row r="7" spans="1:9" ht="15.75" customHeight="1" x14ac:dyDescent="0.35">
      <c r="A7" s="4"/>
      <c r="B7" s="6">
        <v>5</v>
      </c>
      <c r="C7" s="4"/>
      <c r="D7" s="6" t="s">
        <v>17</v>
      </c>
      <c r="E7" s="5" t="s">
        <v>18</v>
      </c>
      <c r="F7" s="7" t="s">
        <v>19</v>
      </c>
      <c r="G7" s="4"/>
      <c r="H7" s="8">
        <v>300</v>
      </c>
      <c r="I7" s="8">
        <f>I6-H7</f>
        <v>4279696</v>
      </c>
    </row>
    <row r="8" spans="1:9" ht="15.75" customHeight="1" x14ac:dyDescent="0.35">
      <c r="A8" s="4"/>
      <c r="B8" s="4" t="s">
        <v>20</v>
      </c>
      <c r="C8" s="4"/>
      <c r="D8" s="4" t="s">
        <v>21</v>
      </c>
      <c r="E8" s="5" t="s">
        <v>15</v>
      </c>
      <c r="F8" s="9" t="s">
        <v>22</v>
      </c>
      <c r="G8" s="4"/>
      <c r="H8" s="10">
        <v>200586</v>
      </c>
      <c r="I8" s="8">
        <f>I7-H8</f>
        <v>4079110</v>
      </c>
    </row>
    <row r="9" spans="1:9" ht="15.75" customHeight="1" x14ac:dyDescent="0.35">
      <c r="A9" s="4"/>
      <c r="B9" s="4"/>
      <c r="C9" s="4"/>
      <c r="D9" s="4"/>
      <c r="E9" s="5"/>
      <c r="F9" s="4"/>
      <c r="G9" s="4"/>
      <c r="H9" s="4"/>
      <c r="I9" s="8"/>
    </row>
    <row r="10" spans="1:9" ht="15.75" customHeight="1" x14ac:dyDescent="0.35">
      <c r="A10" s="4"/>
      <c r="B10" s="4"/>
      <c r="C10" s="4"/>
      <c r="D10" s="4"/>
      <c r="E10" s="4"/>
      <c r="F10" s="4"/>
      <c r="G10" s="4"/>
      <c r="H10" s="4"/>
      <c r="I10" s="8"/>
    </row>
    <row r="11" spans="1:9" ht="15.75" customHeight="1" x14ac:dyDescent="0.35">
      <c r="A11" s="4"/>
      <c r="B11" s="4"/>
      <c r="C11" s="4"/>
      <c r="D11" s="4"/>
      <c r="E11" s="4"/>
      <c r="F11" s="4"/>
      <c r="G11" s="4"/>
      <c r="H11" s="4"/>
      <c r="I11" s="8"/>
    </row>
    <row r="12" spans="1:9" ht="15.75" customHeight="1" x14ac:dyDescent="0.35">
      <c r="A12" s="4"/>
      <c r="B12" s="4"/>
      <c r="C12" s="4"/>
      <c r="D12" s="4"/>
      <c r="E12" s="4"/>
      <c r="F12" s="4"/>
      <c r="G12" s="4"/>
      <c r="H12" s="4"/>
      <c r="I12" s="8"/>
    </row>
    <row r="13" spans="1:9" ht="15.75" customHeight="1" x14ac:dyDescent="0.35">
      <c r="A13" s="11"/>
      <c r="B13" s="11"/>
      <c r="C13" s="11"/>
      <c r="D13" s="11"/>
      <c r="E13" s="11"/>
      <c r="F13" s="11"/>
      <c r="G13" s="11"/>
      <c r="H13" s="11"/>
      <c r="I13" s="8"/>
    </row>
    <row r="14" spans="1:9" ht="15.75" customHeight="1" x14ac:dyDescent="0.35">
      <c r="A14" s="11"/>
      <c r="B14" s="11"/>
      <c r="C14" s="11"/>
      <c r="D14" s="11"/>
      <c r="E14" s="11"/>
      <c r="F14" s="11"/>
      <c r="G14" s="11"/>
      <c r="H14" s="11"/>
      <c r="I14" s="8"/>
    </row>
    <row r="15" spans="1:9" ht="15.75" customHeight="1" x14ac:dyDescent="0.35">
      <c r="A15" s="11"/>
      <c r="B15" s="11"/>
      <c r="C15" s="11"/>
      <c r="D15" s="11"/>
      <c r="E15" s="11"/>
      <c r="F15" s="11"/>
      <c r="G15" s="11"/>
      <c r="H15" s="11"/>
      <c r="I15" s="8"/>
    </row>
    <row r="16" spans="1:9" ht="15.7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customHeight="1" x14ac:dyDescent="0.3">
      <c r="A17" s="12" t="s">
        <v>23</v>
      </c>
      <c r="B17" s="12"/>
      <c r="C17" s="12"/>
      <c r="D17" s="12"/>
      <c r="E17" s="11"/>
      <c r="F17" s="11"/>
      <c r="G17" s="11"/>
      <c r="H17" s="11" t="s">
        <v>24</v>
      </c>
      <c r="I17" s="11"/>
    </row>
    <row r="18" spans="1:9" ht="15.75" customHeight="1" x14ac:dyDescent="0.3">
      <c r="A18" s="12" t="s">
        <v>25</v>
      </c>
      <c r="B18" s="12"/>
      <c r="C18" s="12"/>
      <c r="D18" s="12"/>
      <c r="E18" s="11"/>
      <c r="F18" s="11"/>
      <c r="G18" s="11"/>
      <c r="H18" s="11" t="s">
        <v>26</v>
      </c>
      <c r="I18" s="11">
        <f>SUM(H5:H8)</f>
        <v>231753</v>
      </c>
    </row>
    <row r="19" spans="1:9" ht="15.75" customHeight="1" x14ac:dyDescent="0.3">
      <c r="A19" s="12" t="s">
        <v>27</v>
      </c>
      <c r="B19" s="12"/>
      <c r="C19" s="12"/>
      <c r="D19" s="12"/>
      <c r="E19" s="11"/>
      <c r="F19" s="11"/>
      <c r="G19" s="11"/>
      <c r="H19" s="4" t="s">
        <v>28</v>
      </c>
      <c r="I19" s="13">
        <f>I8</f>
        <v>4079110</v>
      </c>
    </row>
    <row r="20" spans="1:9" ht="15.75" customHeight="1" x14ac:dyDescent="0.3">
      <c r="A20" s="12" t="s">
        <v>29</v>
      </c>
      <c r="B20" s="12"/>
      <c r="C20" s="12"/>
      <c r="D20" s="12"/>
      <c r="E20" s="11"/>
      <c r="F20" s="11"/>
      <c r="G20" s="11"/>
      <c r="H20" s="11"/>
      <c r="I20" s="11"/>
    </row>
    <row r="21" spans="1:9" ht="15.75" customHeight="1" x14ac:dyDescent="0.3">
      <c r="A21" s="12" t="s">
        <v>30</v>
      </c>
      <c r="B21" s="12"/>
      <c r="C21" s="12"/>
      <c r="D21" s="12"/>
      <c r="E21" s="11"/>
      <c r="F21" s="11"/>
      <c r="G21" s="11"/>
      <c r="H21" s="11"/>
      <c r="I21" s="11"/>
    </row>
    <row r="22" spans="1:9" ht="15.75" customHeight="1" x14ac:dyDescent="0.3">
      <c r="A22" s="12" t="s">
        <v>31</v>
      </c>
      <c r="B22" s="12"/>
      <c r="C22" s="12"/>
      <c r="D22" s="12"/>
      <c r="E22" s="11"/>
      <c r="F22" s="11"/>
      <c r="G22" s="11"/>
      <c r="H22" s="11"/>
      <c r="I22" s="11"/>
    </row>
  </sheetData>
  <mergeCells count="7">
    <mergeCell ref="A22:D22"/>
    <mergeCell ref="A1:I2"/>
    <mergeCell ref="A17:D17"/>
    <mergeCell ref="A18:D18"/>
    <mergeCell ref="A19:D19"/>
    <mergeCell ref="A20:D20"/>
    <mergeCell ref="A21:D21"/>
  </mergeCells>
  <phoneticPr fontId="3" type="noConversion"/>
  <conditionalFormatting sqref="A1:I2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2020-05-26T15:01:54Z</dcterms:created>
  <dcterms:modified xsi:type="dcterms:W3CDTF">2020-05-26T15:02:23Z</dcterms:modified>
</cp:coreProperties>
</file>